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rice01.sharepoint.com/sites/msteams_9ed666_346865/Shared Documents/General/2026年度/202606更新/日建連確認依頼済み/"/>
    </mc:Choice>
  </mc:AlternateContent>
  <xr:revisionPtr revIDLastSave="23" documentId="13_ncr:1_{EE2250E0-49FC-409A-9022-42B14DA8957F}" xr6:coauthVersionLast="47" xr6:coauthVersionMax="47" xr10:uidLastSave="{D7C12237-072E-4E78-81A8-3618C63D0927}"/>
  <bookViews>
    <workbookView xWindow="28680" yWindow="-120" windowWidth="29040" windowHeight="15720" xr2:uid="{5389F091-8917-43A0-B14B-80A9A9E12809}"/>
  </bookViews>
  <sheets>
    <sheet name="202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3" l="1"/>
  <c r="G23" i="3"/>
</calcChain>
</file>

<file path=xl/sharedStrings.xml><?xml version="1.0" encoding="utf-8"?>
<sst xmlns="http://schemas.openxmlformats.org/spreadsheetml/2006/main" count="13" uniqueCount="13">
  <si>
    <t>海外工事受注の内訳</t>
    <rPh sb="0" eb="6">
      <t>カイガイコウジジュチュウ</t>
    </rPh>
    <rPh sb="7" eb="9">
      <t>ウチワケ</t>
    </rPh>
    <phoneticPr fontId="2"/>
  </si>
  <si>
    <t>資料出所：海外建設協会</t>
    <rPh sb="0" eb="4">
      <t>シリョウシュツショ</t>
    </rPh>
    <rPh sb="5" eb="9">
      <t>カイガイケンセツ</t>
    </rPh>
    <rPh sb="9" eb="11">
      <t>キョウカイ</t>
    </rPh>
    <phoneticPr fontId="2"/>
  </si>
  <si>
    <t>民間計</t>
    <rPh sb="0" eb="2">
      <t>ミンカン</t>
    </rPh>
    <rPh sb="2" eb="3">
      <t>ケイ</t>
    </rPh>
    <phoneticPr fontId="10"/>
  </si>
  <si>
    <t>公共計</t>
    <rPh sb="0" eb="2">
      <t>コウキョウ</t>
    </rPh>
    <rPh sb="2" eb="3">
      <t>ケイ</t>
    </rPh>
    <phoneticPr fontId="10"/>
  </si>
  <si>
    <t>現地企業</t>
    <rPh sb="0" eb="2">
      <t>ゲンチ</t>
    </rPh>
    <rPh sb="2" eb="4">
      <t>キギョウ</t>
    </rPh>
    <phoneticPr fontId="10"/>
  </si>
  <si>
    <t>日系企業</t>
    <rPh sb="0" eb="2">
      <t>ニッケイ</t>
    </rPh>
    <rPh sb="2" eb="4">
      <t>キギョウ</t>
    </rPh>
    <phoneticPr fontId="10"/>
  </si>
  <si>
    <t>現地政府資金による</t>
    <rPh sb="0" eb="2">
      <t>ゲンチ</t>
    </rPh>
    <rPh sb="2" eb="4">
      <t>セイフ</t>
    </rPh>
    <rPh sb="4" eb="6">
      <t>シキン</t>
    </rPh>
    <phoneticPr fontId="10"/>
  </si>
  <si>
    <t>その他</t>
    <rPh sb="2" eb="3">
      <t>タ</t>
    </rPh>
    <phoneticPr fontId="10"/>
  </si>
  <si>
    <t>(注) 「公共」の「その他」には、日本政府（有償・無償）、国際金融機関等からの資金による工事および日本政府発注工事を含む</t>
    <rPh sb="1" eb="2">
      <t>チュウ</t>
    </rPh>
    <rPh sb="5" eb="7">
      <t>コウキョウ</t>
    </rPh>
    <rPh sb="12" eb="13">
      <t>タ</t>
    </rPh>
    <rPh sb="17" eb="19">
      <t>ニホン</t>
    </rPh>
    <rPh sb="19" eb="21">
      <t>セイフ</t>
    </rPh>
    <rPh sb="22" eb="24">
      <t>ユウショウ</t>
    </rPh>
    <rPh sb="25" eb="27">
      <t>ムショウ</t>
    </rPh>
    <rPh sb="29" eb="31">
      <t>コクサイ</t>
    </rPh>
    <rPh sb="31" eb="33">
      <t>キンユウ</t>
    </rPh>
    <rPh sb="33" eb="35">
      <t>キカン</t>
    </rPh>
    <rPh sb="35" eb="36">
      <t>トウ</t>
    </rPh>
    <rPh sb="39" eb="41">
      <t>シキン</t>
    </rPh>
    <rPh sb="44" eb="46">
      <t>コウジ</t>
    </rPh>
    <rPh sb="49" eb="51">
      <t>ニホン</t>
    </rPh>
    <rPh sb="51" eb="53">
      <t>セイフ</t>
    </rPh>
    <rPh sb="53" eb="55">
      <t>ハッチュウ</t>
    </rPh>
    <rPh sb="55" eb="57">
      <t>コウジ</t>
    </rPh>
    <rPh sb="58" eb="59">
      <t>フク</t>
    </rPh>
    <phoneticPr fontId="10"/>
  </si>
  <si>
    <t>海外建設受注実績レポート | 一般社団法人 海外建設協会（OCAJI）</t>
  </si>
  <si>
    <t>単位：億円</t>
    <rPh sb="0" eb="2">
      <t>タンイ</t>
    </rPh>
    <rPh sb="3" eb="5">
      <t>オクエン</t>
    </rPh>
    <phoneticPr fontId="2"/>
  </si>
  <si>
    <t>②発注者（民間・公共）別の推移</t>
    <rPh sb="1" eb="4">
      <t>ハッチュウシャ</t>
    </rPh>
    <rPh sb="5" eb="7">
      <t>ミンカン</t>
    </rPh>
    <rPh sb="8" eb="10">
      <t>コウキョウ</t>
    </rPh>
    <rPh sb="11" eb="12">
      <t>ベツ</t>
    </rPh>
    <rPh sb="13" eb="15">
      <t>スイイ</t>
    </rPh>
    <phoneticPr fontId="3"/>
  </si>
  <si>
    <t>年度</t>
    <rPh sb="0" eb="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</si>
</sst>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4"/>
      <color theme="1"/>
      <name val="ＭＳ ゴシック"/>
      <family val="3"/>
      <charset val="128"/>
    </font>
    <font>
      <b/>
      <sz val="14"/>
      <color theme="1"/>
      <name val="ＭＳ ゴシック"/>
      <family val="3"/>
      <charset val="128"/>
    </font>
    <font>
      <b/>
      <sz val="18"/>
      <color indexed="56"/>
      <name val="ＭＳ Ｐゴシック"/>
      <family val="3"/>
      <charset val="128"/>
    </font>
    <font>
      <sz val="8"/>
      <color theme="1"/>
      <name val="游ゴシック"/>
      <family val="3"/>
      <charset val="128"/>
      <scheme val="minor"/>
    </font>
    <font>
      <u/>
      <sz val="11"/>
      <color theme="10"/>
      <name val="游ゴシック"/>
      <family val="2"/>
      <charset val="128"/>
      <scheme val="minor"/>
    </font>
    <font>
      <sz val="11"/>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s>
  <borders count="26">
    <border>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12" fillId="0" borderId="0" applyNumberFormat="0" applyFill="0" applyBorder="0" applyAlignment="0" applyProtection="0">
      <alignment vertical="center"/>
    </xf>
  </cellStyleXfs>
  <cellXfs count="4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6" fillId="0" borderId="0" xfId="0" applyFont="1" applyAlignment="1">
      <alignment horizontal="center" vertical="center"/>
    </xf>
    <xf numFmtId="0" fontId="1" fillId="0" borderId="0" xfId="0" applyFont="1" applyAlignment="1">
      <alignment vertical="center" wrapText="1"/>
    </xf>
    <xf numFmtId="0" fontId="12" fillId="0" borderId="0" xfId="2">
      <alignment vertical="center"/>
    </xf>
    <xf numFmtId="3" fontId="0" fillId="0" borderId="6" xfId="0" applyNumberFormat="1" applyBorder="1" applyAlignment="1">
      <alignment horizontal="center" vertical="center"/>
    </xf>
    <xf numFmtId="3" fontId="0" fillId="0" borderId="7" xfId="0" applyNumberFormat="1" applyBorder="1">
      <alignment vertical="center"/>
    </xf>
    <xf numFmtId="0" fontId="0" fillId="0" borderId="8" xfId="0" applyBorder="1">
      <alignment vertical="center"/>
    </xf>
    <xf numFmtId="3" fontId="0" fillId="0" borderId="9" xfId="0" applyNumberFormat="1" applyBorder="1" applyAlignment="1">
      <alignment horizontal="center" vertical="center"/>
    </xf>
    <xf numFmtId="3" fontId="0" fillId="0" borderId="10" xfId="0" applyNumberFormat="1" applyBorder="1">
      <alignment vertical="center"/>
    </xf>
    <xf numFmtId="3" fontId="0" fillId="0" borderId="11" xfId="0" applyNumberFormat="1" applyBorder="1">
      <alignment vertical="center"/>
    </xf>
    <xf numFmtId="0" fontId="0" fillId="0" borderId="11" xfId="0" applyBorder="1">
      <alignment vertical="center"/>
    </xf>
    <xf numFmtId="3" fontId="0" fillId="0" borderId="16" xfId="0" applyNumberFormat="1" applyBorder="1" applyAlignment="1">
      <alignment horizontal="center" vertical="center"/>
    </xf>
    <xf numFmtId="3" fontId="0" fillId="0" borderId="17" xfId="0" applyNumberFormat="1" applyBorder="1">
      <alignment vertical="center"/>
    </xf>
    <xf numFmtId="0" fontId="0" fillId="0" borderId="18" xfId="0" applyBorder="1">
      <alignment vertical="center"/>
    </xf>
    <xf numFmtId="0" fontId="0" fillId="0" borderId="3" xfId="0" applyBorder="1" applyAlignment="1">
      <alignment horizontal="center" vertical="center" wrapText="1"/>
    </xf>
    <xf numFmtId="0" fontId="6" fillId="2" borderId="20" xfId="0" applyFont="1" applyFill="1" applyBorder="1" applyAlignment="1">
      <alignment horizontal="center" vertical="top" wrapText="1"/>
    </xf>
    <xf numFmtId="0" fontId="6" fillId="2" borderId="19" xfId="0" applyFont="1" applyFill="1" applyBorder="1" applyAlignment="1">
      <alignment horizontal="center" vertical="top" wrapText="1"/>
    </xf>
    <xf numFmtId="3" fontId="0" fillId="0" borderId="21" xfId="0" applyNumberFormat="1" applyBorder="1">
      <alignment vertical="center"/>
    </xf>
    <xf numFmtId="3" fontId="0" fillId="0" borderId="22" xfId="0" applyNumberFormat="1" applyBorder="1">
      <alignment vertical="center"/>
    </xf>
    <xf numFmtId="3" fontId="0" fillId="0" borderId="23" xfId="0" applyNumberFormat="1" applyBorder="1">
      <alignment vertical="center"/>
    </xf>
    <xf numFmtId="0" fontId="6" fillId="3" borderId="25" xfId="0" applyFont="1" applyFill="1" applyBorder="1" applyAlignment="1">
      <alignment horizontal="center" vertical="top" wrapText="1"/>
    </xf>
    <xf numFmtId="0" fontId="11" fillId="3" borderId="19" xfId="0" applyFont="1" applyFill="1" applyBorder="1" applyAlignment="1">
      <alignment horizontal="center" vertical="top" wrapText="1"/>
    </xf>
    <xf numFmtId="3" fontId="0" fillId="0" borderId="21" xfId="0" applyNumberFormat="1" applyBorder="1" applyAlignment="1">
      <alignment horizontal="center" vertical="center"/>
    </xf>
    <xf numFmtId="3" fontId="0" fillId="0" borderId="22" xfId="0" applyNumberFormat="1" applyBorder="1" applyAlignment="1">
      <alignment horizontal="center" vertical="center"/>
    </xf>
    <xf numFmtId="3" fontId="0" fillId="0" borderId="23" xfId="0" applyNumberFormat="1" applyBorder="1" applyAlignment="1">
      <alignment horizontal="center" vertical="center"/>
    </xf>
    <xf numFmtId="0" fontId="5" fillId="0" borderId="5" xfId="1" quotePrefix="1" applyFont="1" applyBorder="1" applyAlignment="1">
      <alignment horizontal="center" vertical="center"/>
    </xf>
    <xf numFmtId="0" fontId="5" fillId="0" borderId="15" xfId="1" quotePrefix="1" applyFont="1" applyBorder="1" applyAlignment="1">
      <alignment horizontal="center" vertical="center"/>
    </xf>
    <xf numFmtId="0" fontId="5" fillId="0" borderId="4" xfId="1" quotePrefix="1" applyFont="1" applyBorder="1" applyAlignment="1">
      <alignment horizontal="center" vertical="center"/>
    </xf>
    <xf numFmtId="0" fontId="7" fillId="0" borderId="4" xfId="1" quotePrefix="1" applyFont="1" applyBorder="1" applyAlignment="1">
      <alignment horizontal="center" vertical="center"/>
    </xf>
    <xf numFmtId="0" fontId="0" fillId="0" borderId="1" xfId="0" applyBorder="1" applyAlignment="1">
      <alignment horizontal="center" vertical="center"/>
    </xf>
    <xf numFmtId="0" fontId="5" fillId="0" borderId="2" xfId="1" quotePrefix="1" applyFont="1" applyFill="1" applyBorder="1" applyAlignment="1">
      <alignment horizontal="center" vertical="center"/>
    </xf>
    <xf numFmtId="3" fontId="0" fillId="0" borderId="12" xfId="0" applyNumberFormat="1" applyFill="1" applyBorder="1" applyAlignment="1">
      <alignment horizontal="center" vertical="center"/>
    </xf>
    <xf numFmtId="3" fontId="0" fillId="0" borderId="24" xfId="0" applyNumberFormat="1" applyFill="1" applyBorder="1">
      <alignment vertical="center"/>
    </xf>
    <xf numFmtId="3" fontId="0" fillId="0" borderId="13" xfId="0" applyNumberFormat="1" applyFill="1" applyBorder="1">
      <alignment vertical="center"/>
    </xf>
    <xf numFmtId="3" fontId="0" fillId="0" borderId="24" xfId="0" applyNumberFormat="1" applyFill="1" applyBorder="1" applyAlignment="1">
      <alignment horizontal="center" vertical="center"/>
    </xf>
    <xf numFmtId="3" fontId="0" fillId="0" borderId="14" xfId="0" applyNumberFormat="1" applyFill="1" applyBorder="1">
      <alignment vertical="center"/>
    </xf>
    <xf numFmtId="3" fontId="13" fillId="0" borderId="9" xfId="0" applyNumberFormat="1" applyFont="1" applyBorder="1" applyAlignment="1">
      <alignment horizontal="center" vertical="center"/>
    </xf>
    <xf numFmtId="3" fontId="13" fillId="0" borderId="23" xfId="0" applyNumberFormat="1" applyFont="1" applyBorder="1">
      <alignment vertical="center"/>
    </xf>
    <xf numFmtId="3" fontId="13" fillId="0" borderId="10" xfId="0" applyNumberFormat="1" applyFont="1" applyBorder="1">
      <alignment vertical="center"/>
    </xf>
    <xf numFmtId="3" fontId="13" fillId="0" borderId="23" xfId="0" applyNumberFormat="1" applyFont="1" applyBorder="1" applyAlignment="1">
      <alignment horizontal="center" vertical="center"/>
    </xf>
  </cellXfs>
  <cellStyles count="3">
    <cellStyle name="ハイパーリンク" xfId="2" builtinId="8"/>
    <cellStyle name="標準" xfId="0" builtinId="0"/>
    <cellStyle name="標準 2" xfId="1" xr:uid="{E3BFFB66-4DE3-45E6-8F1D-841D5DFC3E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caji.or.jp/feature/overseascontrac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8760-3B77-4887-9EA8-33EBB4141E74}">
  <sheetPr>
    <pageSetUpPr fitToPage="1"/>
  </sheetPr>
  <dimension ref="B1:J28"/>
  <sheetViews>
    <sheetView tabSelected="1" zoomScale="130" zoomScaleNormal="130" workbookViewId="0">
      <selection activeCell="K15" sqref="K15"/>
    </sheetView>
  </sheetViews>
  <sheetFormatPr defaultRowHeight="18.75"/>
  <sheetData>
    <row r="1" spans="2:10">
      <c r="B1" s="3" t="s">
        <v>0</v>
      </c>
    </row>
    <row r="2" spans="2:10">
      <c r="B2" s="4"/>
    </row>
    <row r="3" spans="2:10">
      <c r="B3" s="3" t="s">
        <v>11</v>
      </c>
      <c r="F3" s="6"/>
      <c r="H3" s="6"/>
      <c r="I3" t="s">
        <v>10</v>
      </c>
      <c r="J3" s="2"/>
    </row>
    <row r="4" spans="2:10" ht="27" customHeight="1">
      <c r="B4" s="7"/>
      <c r="C4" s="19" t="s">
        <v>12</v>
      </c>
      <c r="D4" s="34" t="s">
        <v>2</v>
      </c>
      <c r="E4" s="21" t="s">
        <v>4</v>
      </c>
      <c r="F4" s="20" t="s">
        <v>5</v>
      </c>
      <c r="G4" s="34" t="s">
        <v>3</v>
      </c>
      <c r="H4" s="26" t="s">
        <v>6</v>
      </c>
      <c r="I4" s="25" t="s">
        <v>7</v>
      </c>
      <c r="J4" s="2"/>
    </row>
    <row r="5" spans="2:10" ht="16.899999999999999" customHeight="1">
      <c r="B5" s="1"/>
      <c r="C5" s="30">
        <v>2007</v>
      </c>
      <c r="D5" s="9">
        <v>9634</v>
      </c>
      <c r="E5" s="22">
        <v>5963</v>
      </c>
      <c r="F5" s="9">
        <v>3672</v>
      </c>
      <c r="G5" s="10">
        <v>7179</v>
      </c>
      <c r="H5" s="27">
        <v>6491</v>
      </c>
      <c r="I5" s="11">
        <v>687</v>
      </c>
      <c r="J5" s="2"/>
    </row>
    <row r="6" spans="2:10" ht="18.600000000000001" customHeight="1">
      <c r="B6" s="1"/>
      <c r="C6" s="31">
        <v>2008</v>
      </c>
      <c r="D6" s="16">
        <v>6440</v>
      </c>
      <c r="E6" s="23">
        <v>3900</v>
      </c>
      <c r="F6" s="16">
        <v>2540</v>
      </c>
      <c r="G6" s="17">
        <v>3907</v>
      </c>
      <c r="H6" s="28">
        <v>3025</v>
      </c>
      <c r="I6" s="18">
        <v>881</v>
      </c>
      <c r="J6" s="2"/>
    </row>
    <row r="7" spans="2:10" ht="19.5">
      <c r="B7" s="1"/>
      <c r="C7" s="32">
        <v>2009</v>
      </c>
      <c r="D7" s="12">
        <v>3747</v>
      </c>
      <c r="E7" s="24">
        <v>2185</v>
      </c>
      <c r="F7" s="12">
        <v>1562</v>
      </c>
      <c r="G7" s="13">
        <v>3222</v>
      </c>
      <c r="H7" s="29">
        <v>1839</v>
      </c>
      <c r="I7" s="14">
        <v>1384</v>
      </c>
      <c r="J7" s="2"/>
    </row>
    <row r="8" spans="2:10" ht="19.5">
      <c r="B8" s="1"/>
      <c r="C8" s="32">
        <v>2010</v>
      </c>
      <c r="D8" s="12">
        <v>6242</v>
      </c>
      <c r="E8" s="24">
        <v>3082</v>
      </c>
      <c r="F8" s="12">
        <v>3160</v>
      </c>
      <c r="G8" s="13">
        <v>2830</v>
      </c>
      <c r="H8" s="29">
        <v>2154</v>
      </c>
      <c r="I8" s="15">
        <v>676</v>
      </c>
      <c r="J8" s="2"/>
    </row>
    <row r="9" spans="2:10" ht="19.5">
      <c r="B9" s="1"/>
      <c r="C9" s="32">
        <v>2011</v>
      </c>
      <c r="D9" s="12">
        <v>8860</v>
      </c>
      <c r="E9" s="24">
        <v>3571</v>
      </c>
      <c r="F9" s="12">
        <v>5289</v>
      </c>
      <c r="G9" s="13">
        <v>4642</v>
      </c>
      <c r="H9" s="29">
        <v>1904</v>
      </c>
      <c r="I9" s="14">
        <v>2738</v>
      </c>
      <c r="J9" s="2"/>
    </row>
    <row r="10" spans="2:10" ht="19.5">
      <c r="B10" s="1"/>
      <c r="C10" s="32">
        <v>2012</v>
      </c>
      <c r="D10" s="12">
        <v>9865</v>
      </c>
      <c r="E10" s="24">
        <v>4199</v>
      </c>
      <c r="F10" s="12">
        <v>5666</v>
      </c>
      <c r="G10" s="13">
        <v>1963</v>
      </c>
      <c r="H10" s="29">
        <v>1395</v>
      </c>
      <c r="I10" s="15">
        <v>568</v>
      </c>
      <c r="J10" s="2"/>
    </row>
    <row r="11" spans="2:10" ht="19.5">
      <c r="B11" s="1"/>
      <c r="C11" s="32">
        <v>2013</v>
      </c>
      <c r="D11" s="12">
        <v>10327</v>
      </c>
      <c r="E11" s="24">
        <v>5005</v>
      </c>
      <c r="F11" s="12">
        <v>5322</v>
      </c>
      <c r="G11" s="13">
        <v>5702</v>
      </c>
      <c r="H11" s="29">
        <v>4275</v>
      </c>
      <c r="I11" s="14">
        <v>1427</v>
      </c>
      <c r="J11" s="2"/>
    </row>
    <row r="12" spans="2:10" ht="19.5">
      <c r="B12" s="1"/>
      <c r="C12" s="33">
        <v>2014</v>
      </c>
      <c r="D12" s="12">
        <v>12084</v>
      </c>
      <c r="E12" s="24">
        <v>6510</v>
      </c>
      <c r="F12" s="12">
        <v>5574</v>
      </c>
      <c r="G12" s="13">
        <v>6070</v>
      </c>
      <c r="H12" s="29">
        <v>4904</v>
      </c>
      <c r="I12" s="14">
        <v>1165</v>
      </c>
      <c r="J12" s="2"/>
    </row>
    <row r="13" spans="2:10" ht="19.5">
      <c r="B13" s="1"/>
      <c r="C13" s="33">
        <v>2015</v>
      </c>
      <c r="D13" s="12">
        <v>11554</v>
      </c>
      <c r="E13" s="24">
        <v>6938</v>
      </c>
      <c r="F13" s="12">
        <v>4616</v>
      </c>
      <c r="G13" s="13">
        <v>5271</v>
      </c>
      <c r="H13" s="29">
        <v>2999</v>
      </c>
      <c r="I13" s="14">
        <v>2272</v>
      </c>
      <c r="J13" s="2"/>
    </row>
    <row r="14" spans="2:10" ht="19.5">
      <c r="B14" s="1"/>
      <c r="C14" s="33">
        <v>2016</v>
      </c>
      <c r="D14" s="12">
        <v>12019</v>
      </c>
      <c r="E14" s="24">
        <v>8278</v>
      </c>
      <c r="F14" s="12">
        <v>3741</v>
      </c>
      <c r="G14" s="13">
        <v>3445</v>
      </c>
      <c r="H14" s="29">
        <v>2431</v>
      </c>
      <c r="I14" s="14">
        <v>1015</v>
      </c>
      <c r="J14" s="2"/>
    </row>
    <row r="15" spans="2:10" ht="19.5">
      <c r="B15" s="1"/>
      <c r="C15" s="33">
        <v>2017</v>
      </c>
      <c r="D15" s="12">
        <v>11372</v>
      </c>
      <c r="E15" s="24">
        <v>6815</v>
      </c>
      <c r="F15" s="12">
        <v>4557</v>
      </c>
      <c r="G15" s="13">
        <v>7143</v>
      </c>
      <c r="H15" s="29">
        <v>3541</v>
      </c>
      <c r="I15" s="14">
        <v>3602</v>
      </c>
      <c r="J15" s="2"/>
    </row>
    <row r="16" spans="2:10" ht="19.5">
      <c r="B16" s="1"/>
      <c r="C16" s="33">
        <v>2018</v>
      </c>
      <c r="D16" s="12">
        <v>12957</v>
      </c>
      <c r="E16" s="24">
        <v>7695</v>
      </c>
      <c r="F16" s="12">
        <v>5262</v>
      </c>
      <c r="G16" s="13">
        <v>6418</v>
      </c>
      <c r="H16" s="29">
        <v>2364</v>
      </c>
      <c r="I16" s="14">
        <v>4054</v>
      </c>
      <c r="J16" s="2"/>
    </row>
    <row r="17" spans="2:10" ht="19.5">
      <c r="B17" s="1"/>
      <c r="C17" s="33">
        <v>2019</v>
      </c>
      <c r="D17" s="12">
        <v>13651</v>
      </c>
      <c r="E17" s="24">
        <v>9666</v>
      </c>
      <c r="F17" s="12">
        <v>3985</v>
      </c>
      <c r="G17" s="13">
        <v>6919</v>
      </c>
      <c r="H17" s="29">
        <v>2308</v>
      </c>
      <c r="I17" s="14">
        <v>4611</v>
      </c>
      <c r="J17" s="2"/>
    </row>
    <row r="18" spans="2:10" ht="19.5">
      <c r="B18" s="1"/>
      <c r="C18" s="33">
        <v>2020</v>
      </c>
      <c r="D18" s="12">
        <v>7956</v>
      </c>
      <c r="E18" s="24">
        <v>5319</v>
      </c>
      <c r="F18" s="12">
        <v>2637</v>
      </c>
      <c r="G18" s="13">
        <v>3186</v>
      </c>
      <c r="H18" s="29">
        <v>2078</v>
      </c>
      <c r="I18" s="14">
        <v>1108</v>
      </c>
      <c r="J18" s="2"/>
    </row>
    <row r="19" spans="2:10" ht="19.5">
      <c r="B19" s="1"/>
      <c r="C19" s="32">
        <v>2021</v>
      </c>
      <c r="D19" s="12">
        <v>11851</v>
      </c>
      <c r="E19" s="24">
        <v>8322</v>
      </c>
      <c r="F19" s="12">
        <v>3529</v>
      </c>
      <c r="G19" s="13">
        <v>6029</v>
      </c>
      <c r="H19" s="29">
        <v>4265</v>
      </c>
      <c r="I19" s="14">
        <v>1764</v>
      </c>
      <c r="J19" s="2"/>
    </row>
    <row r="20" spans="2:10" ht="19.5">
      <c r="B20" s="1"/>
      <c r="C20" s="32">
        <v>2022</v>
      </c>
      <c r="D20" s="12">
        <v>13423</v>
      </c>
      <c r="E20" s="24">
        <v>8338</v>
      </c>
      <c r="F20" s="12">
        <v>5085</v>
      </c>
      <c r="G20" s="13">
        <v>7062</v>
      </c>
      <c r="H20" s="29">
        <v>3901</v>
      </c>
      <c r="I20" s="14">
        <v>3161</v>
      </c>
      <c r="J20" s="2"/>
    </row>
    <row r="21" spans="2:10" ht="19.5">
      <c r="B21" s="1"/>
      <c r="C21" s="32">
        <v>2023</v>
      </c>
      <c r="D21" s="12">
        <v>13570</v>
      </c>
      <c r="E21" s="24">
        <v>8164</v>
      </c>
      <c r="F21" s="12">
        <v>5406</v>
      </c>
      <c r="G21" s="13">
        <v>9360</v>
      </c>
      <c r="H21" s="29">
        <v>7865</v>
      </c>
      <c r="I21" s="14">
        <v>1495</v>
      </c>
      <c r="J21" s="2"/>
    </row>
    <row r="22" spans="2:10" ht="19.5">
      <c r="B22" s="1"/>
      <c r="C22" s="32">
        <v>2024</v>
      </c>
      <c r="D22" s="41">
        <v>11571</v>
      </c>
      <c r="E22" s="42">
        <v>8393</v>
      </c>
      <c r="F22" s="41">
        <v>3178</v>
      </c>
      <c r="G22" s="43">
        <v>14305</v>
      </c>
      <c r="H22" s="44">
        <v>12219</v>
      </c>
      <c r="I22" s="14">
        <v>2086</v>
      </c>
      <c r="J22" s="2"/>
    </row>
    <row r="23" spans="2:10" ht="19.5">
      <c r="B23" s="1"/>
      <c r="C23" s="35">
        <v>2025</v>
      </c>
      <c r="D23" s="36">
        <f>SUM(E23:F23)</f>
        <v>14434</v>
      </c>
      <c r="E23" s="37">
        <v>10733</v>
      </c>
      <c r="F23" s="36">
        <v>3701</v>
      </c>
      <c r="G23" s="38">
        <f>SUM(H23:I23)</f>
        <v>14916</v>
      </c>
      <c r="H23" s="39">
        <v>13235</v>
      </c>
      <c r="I23" s="40">
        <v>1681</v>
      </c>
      <c r="J23" s="2"/>
    </row>
    <row r="24" spans="2:10" ht="19.5">
      <c r="B24" s="1"/>
      <c r="F24" s="2"/>
      <c r="H24" s="2"/>
      <c r="J24" s="2"/>
    </row>
    <row r="25" spans="2:10" ht="19.5">
      <c r="B25" s="1"/>
      <c r="C25" t="s">
        <v>8</v>
      </c>
      <c r="F25" s="2"/>
      <c r="H25" s="2"/>
      <c r="J25" s="2"/>
    </row>
    <row r="26" spans="2:10">
      <c r="B26" s="5"/>
      <c r="F26" s="2"/>
      <c r="H26" s="2"/>
      <c r="J26" s="2"/>
    </row>
    <row r="27" spans="2:10">
      <c r="C27" t="s">
        <v>1</v>
      </c>
    </row>
    <row r="28" spans="2:10">
      <c r="C28" s="8" t="s">
        <v>9</v>
      </c>
    </row>
  </sheetData>
  <phoneticPr fontId="2"/>
  <hyperlinks>
    <hyperlink ref="C28" r:id="rId1" display="https://www.ocaji.or.jp/feature/overseascontract.html" xr:uid="{F94B4535-03ED-4832-8B33-9FF94347721F}"/>
  </hyperlinks>
  <pageMargins left="0.7" right="0.7" top="0.75" bottom="0.75" header="0.3" footer="0.3"/>
  <pageSetup paperSize="13" scale="76" fitToWidth="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154F1FFF662804E92EAB4C435018A53" ma:contentTypeVersion="4" ma:contentTypeDescription="新しいドキュメントを作成します。" ma:contentTypeScope="" ma:versionID="083a6170556b6588373a6a0e471d5e39">
  <xsd:schema xmlns:xsd="http://www.w3.org/2001/XMLSchema" xmlns:xs="http://www.w3.org/2001/XMLSchema" xmlns:p="http://schemas.microsoft.com/office/2006/metadata/properties" xmlns:ns2="61c9ea3e-819c-49ab-b112-f933630f9e2d" targetNamespace="http://schemas.microsoft.com/office/2006/metadata/properties" ma:root="true" ma:fieldsID="28b7ff684b9e578342abbb65f2492f55" ns2:_="">
    <xsd:import namespace="61c9ea3e-819c-49ab-b112-f933630f9e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9ea3e-819c-49ab-b112-f933630f9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DF8663-96EE-414A-ADA4-DC0C6204DCD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1c9ea3e-819c-49ab-b112-f933630f9e2d"/>
    <ds:schemaRef ds:uri="http://www.w3.org/XML/1998/namespace"/>
    <ds:schemaRef ds:uri="http://purl.org/dc/dcmitype/"/>
  </ds:schemaRefs>
</ds:datastoreItem>
</file>

<file path=customXml/itemProps2.xml><?xml version="1.0" encoding="utf-8"?>
<ds:datastoreItem xmlns:ds="http://schemas.openxmlformats.org/officeDocument/2006/customXml" ds:itemID="{1B630484-2C79-43FF-9BD7-ABA693F3F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9ea3e-819c-49ab-b112-f933630f9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C0C493-27A6-4EFB-836C-2060D15C92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本田秀一</dc:creator>
  <cp:lastModifiedBy>鈴木 彩世</cp:lastModifiedBy>
  <cp:lastPrinted>2025-06-28T01:29:49Z</cp:lastPrinted>
  <dcterms:created xsi:type="dcterms:W3CDTF">2022-03-17T06:14:42Z</dcterms:created>
  <dcterms:modified xsi:type="dcterms:W3CDTF">2026-06-15T01:51:02Z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0x0101006154F1FFF662804E92EAB4C435018A53</vt:lpwstr>
  </property>
</Properties>
</file>