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/日建連確認依頼済み/"/>
    </mc:Choice>
  </mc:AlternateContent>
  <xr:revisionPtr revIDLastSave="50" documentId="13_ncr:1_{AB468654-B4B5-4A9D-BADB-04D8F16FB120}" xr6:coauthVersionLast="47" xr6:coauthVersionMax="47" xr10:uidLastSave="{22C027C9-8624-4302-BD33-737CBE897659}"/>
  <bookViews>
    <workbookView xWindow="28680" yWindow="-120" windowWidth="29040" windowHeight="15720" xr2:uid="{D051772A-D20A-4A9C-B144-00A2C56E792E}"/>
  </bookViews>
  <sheets>
    <sheet name="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社団法人　日本建設業団体連合会</author>
  </authors>
  <commentList>
    <comment ref="D3" authorId="0" shapeId="0" xr:uid="{AFEF56ED-9E0C-4613-AF23-A383D6F5F6A2}">
      <text>
        <r>
          <rPr>
            <sz val="9"/>
            <color indexed="81"/>
            <rFont val="ＭＳ Ｐゴシック"/>
            <family val="3"/>
            <charset val="128"/>
          </rPr>
          <t>2017.05：
「中近東」から「中東」に変更</t>
        </r>
      </text>
    </comment>
  </commentList>
</comments>
</file>

<file path=xl/sharedStrings.xml><?xml version="1.0" encoding="utf-8"?>
<sst xmlns="http://schemas.openxmlformats.org/spreadsheetml/2006/main" count="13" uniqueCount="13">
  <si>
    <t>年度</t>
  </si>
  <si>
    <t>アジア</t>
  </si>
  <si>
    <t>アフリカ</t>
  </si>
  <si>
    <t>中南米</t>
  </si>
  <si>
    <t>北米、欧州、大洋州等</t>
    <rPh sb="6" eb="7">
      <t>ダイ</t>
    </rPh>
    <phoneticPr fontId="4"/>
  </si>
  <si>
    <t>計（Ａ）</t>
    <phoneticPr fontId="4"/>
  </si>
  <si>
    <t>資料出所：海外建設協会「海外建設受注実績」</t>
    <rPh sb="0" eb="2">
      <t>シリョウ</t>
    </rPh>
    <rPh sb="2" eb="4">
      <t>シュツショ</t>
    </rPh>
    <rPh sb="5" eb="7">
      <t>カイガイ</t>
    </rPh>
    <rPh sb="7" eb="9">
      <t>ケンセツ</t>
    </rPh>
    <rPh sb="9" eb="11">
      <t>キョウカイ</t>
    </rPh>
    <rPh sb="12" eb="14">
      <t>カイガイ</t>
    </rPh>
    <rPh sb="14" eb="16">
      <t>ケンセツ</t>
    </rPh>
    <rPh sb="16" eb="18">
      <t>ジュチュウ</t>
    </rPh>
    <rPh sb="18" eb="20">
      <t>ジッセキ</t>
    </rPh>
    <phoneticPr fontId="5"/>
  </si>
  <si>
    <t>海外建設受注実績レポート | 一般社団法人 海外建設協会（OCAJI）</t>
  </si>
  <si>
    <t xml:space="preserve"> 海外工事受注の推移</t>
    <rPh sb="1" eb="3">
      <t>カイガイ</t>
    </rPh>
    <rPh sb="3" eb="5">
      <t>コウジ</t>
    </rPh>
    <rPh sb="5" eb="7">
      <t>ジュチュウ</t>
    </rPh>
    <rPh sb="8" eb="10">
      <t>スイイ</t>
    </rPh>
    <phoneticPr fontId="1"/>
  </si>
  <si>
    <t>中東・北アフリカ</t>
    <rPh sb="3" eb="4">
      <t>キタ</t>
    </rPh>
    <phoneticPr fontId="3"/>
  </si>
  <si>
    <t>　　　2．アフリカは、サブサハラ地域の国を対象とする</t>
    <rPh sb="16" eb="18">
      <t>チイキ</t>
    </rPh>
    <rPh sb="19" eb="20">
      <t>クニ</t>
    </rPh>
    <rPh sb="21" eb="23">
      <t>タイショウ</t>
    </rPh>
    <phoneticPr fontId="1"/>
  </si>
  <si>
    <t>単位：百億円</t>
    <rPh sb="0" eb="2">
      <t>タンイ</t>
    </rPh>
    <rPh sb="3" eb="5">
      <t>ヒャクオク</t>
    </rPh>
    <rPh sb="5" eb="6">
      <t>エン</t>
    </rPh>
    <phoneticPr fontId="3"/>
  </si>
  <si>
    <t>（注）1．海外建設協会会員52社が受注した海外建設工事（1件1000万円以上）取りまとめたもので、現地法人の受注を含む</t>
    <rPh sb="1" eb="2">
      <t>チュウ</t>
    </rPh>
    <rPh sb="5" eb="7">
      <t>カイガイ</t>
    </rPh>
    <rPh sb="7" eb="11">
      <t>ケンセツキョウカイ</t>
    </rPh>
    <rPh sb="11" eb="13">
      <t>カイイン</t>
    </rPh>
    <rPh sb="15" eb="16">
      <t>シャ</t>
    </rPh>
    <rPh sb="17" eb="19">
      <t>ジュチュウ</t>
    </rPh>
    <rPh sb="21" eb="25">
      <t>カイガイケンセツ</t>
    </rPh>
    <rPh sb="25" eb="27">
      <t>コウジ</t>
    </rPh>
    <rPh sb="29" eb="30">
      <t>ケン</t>
    </rPh>
    <rPh sb="34" eb="36">
      <t>マンエン</t>
    </rPh>
    <rPh sb="36" eb="38">
      <t>イジョウ</t>
    </rPh>
    <rPh sb="39" eb="40">
      <t>ト</t>
    </rPh>
    <rPh sb="49" eb="53">
      <t>ゲンチホウジン</t>
    </rPh>
    <rPh sb="54" eb="56">
      <t>ジュチュウ</t>
    </rPh>
    <rPh sb="57" eb="5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</si>
</sst>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#,##0.00_);[Red]\(#,##0.00\)"/>
    <numFmt numFmtId="179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b/>
      <sz val="15"/>
      <color theme="3"/>
      <name val="ＭＳ Ｐゴシック"/>
      <family val="2"/>
      <charset val="128"/>
    </font>
    <font>
      <sz val="9"/>
      <color indexed="8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0" fontId="7" fillId="0" borderId="0" xfId="0" applyFont="1">
      <alignment vertical="center"/>
    </xf>
    <xf numFmtId="17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0" fillId="0" borderId="7" xfId="0" quotePrefix="1" applyFont="1" applyBorder="1" applyAlignment="1">
      <alignment horizontal="right" vertical="center"/>
    </xf>
    <xf numFmtId="176" fontId="10" fillId="0" borderId="8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179" fontId="10" fillId="0" borderId="7" xfId="0" applyNumberFormat="1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179" fontId="11" fillId="0" borderId="7" xfId="0" applyNumberFormat="1" applyFont="1" applyBorder="1">
      <alignment vertical="center"/>
    </xf>
    <xf numFmtId="0" fontId="11" fillId="0" borderId="7" xfId="0" applyFont="1" applyBorder="1" applyAlignment="1">
      <alignment horizontal="right" vertical="center"/>
    </xf>
    <xf numFmtId="176" fontId="11" fillId="0" borderId="8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178" fontId="11" fillId="0" borderId="8" xfId="0" applyNumberFormat="1" applyFont="1" applyBorder="1">
      <alignment vertical="center"/>
    </xf>
    <xf numFmtId="178" fontId="11" fillId="0" borderId="1" xfId="0" applyNumberFormat="1" applyFont="1" applyBorder="1">
      <alignment vertical="center"/>
    </xf>
    <xf numFmtId="178" fontId="11" fillId="0" borderId="2" xfId="0" applyNumberFormat="1" applyFont="1" applyBorder="1">
      <alignment vertical="center"/>
    </xf>
    <xf numFmtId="178" fontId="10" fillId="0" borderId="8" xfId="0" applyNumberFormat="1" applyFont="1" applyBorder="1">
      <alignment vertical="center"/>
    </xf>
    <xf numFmtId="178" fontId="10" fillId="0" borderId="1" xfId="0" applyNumberFormat="1" applyFont="1" applyBorder="1">
      <alignment vertical="center"/>
    </xf>
    <xf numFmtId="178" fontId="10" fillId="0" borderId="2" xfId="0" applyNumberFormat="1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178" fontId="10" fillId="0" borderId="10" xfId="0" applyNumberFormat="1" applyFont="1" applyBorder="1">
      <alignment vertical="center"/>
    </xf>
    <xf numFmtId="178" fontId="10" fillId="0" borderId="11" xfId="0" applyNumberFormat="1" applyFont="1" applyBorder="1">
      <alignment vertical="center"/>
    </xf>
    <xf numFmtId="178" fontId="10" fillId="0" borderId="12" xfId="0" applyNumberFormat="1" applyFont="1" applyBorder="1">
      <alignment vertical="center"/>
    </xf>
    <xf numFmtId="179" fontId="10" fillId="0" borderId="9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14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179" fontId="10" fillId="0" borderId="0" xfId="0" applyNumberFormat="1" applyFont="1">
      <alignment vertical="center"/>
    </xf>
    <xf numFmtId="178" fontId="10" fillId="0" borderId="16" xfId="0" applyNumberFormat="1" applyFont="1" applyBorder="1">
      <alignment vertical="center"/>
    </xf>
    <xf numFmtId="0" fontId="10" fillId="0" borderId="18" xfId="0" applyFont="1" applyBorder="1" applyAlignment="1">
      <alignment horizontal="right" vertical="center"/>
    </xf>
    <xf numFmtId="178" fontId="10" fillId="0" borderId="19" xfId="0" applyNumberFormat="1" applyFont="1" applyBorder="1">
      <alignment vertical="center"/>
    </xf>
    <xf numFmtId="178" fontId="10" fillId="0" borderId="20" xfId="0" applyNumberFormat="1" applyFont="1" applyBorder="1">
      <alignment vertical="center"/>
    </xf>
    <xf numFmtId="178" fontId="10" fillId="0" borderId="21" xfId="0" applyNumberFormat="1" applyFont="1" applyBorder="1">
      <alignment vertical="center"/>
    </xf>
    <xf numFmtId="179" fontId="10" fillId="0" borderId="1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8" fontId="10" fillId="0" borderId="17" xfId="0" applyNumberFormat="1" applyFont="1" applyBorder="1">
      <alignment vertical="center"/>
    </xf>
    <xf numFmtId="0" fontId="12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caji.or.jp/feature/overseascontract.htm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24C9-E486-4550-9AD3-FBDC62411482}">
  <sheetPr>
    <pageSetUpPr fitToPage="1"/>
  </sheetPr>
  <dimension ref="B1:K32"/>
  <sheetViews>
    <sheetView tabSelected="1" zoomScale="130" zoomScaleNormal="130" workbookViewId="0">
      <selection activeCell="K25" sqref="K25"/>
    </sheetView>
  </sheetViews>
  <sheetFormatPr defaultColWidth="8.875" defaultRowHeight="18.75" x14ac:dyDescent="0.4"/>
  <sheetData>
    <row r="1" spans="2:8" x14ac:dyDescent="0.4">
      <c r="B1" s="3" t="s">
        <v>8</v>
      </c>
      <c r="C1" s="3"/>
    </row>
    <row r="2" spans="2:8" x14ac:dyDescent="0.4">
      <c r="B2" s="8"/>
      <c r="H2" s="9" t="s">
        <v>11</v>
      </c>
    </row>
    <row r="3" spans="2:8" ht="43.35" customHeight="1" x14ac:dyDescent="0.4">
      <c r="B3" s="11" t="s">
        <v>0</v>
      </c>
      <c r="C3" s="12" t="s">
        <v>1</v>
      </c>
      <c r="D3" s="13" t="s">
        <v>9</v>
      </c>
      <c r="E3" s="13" t="s">
        <v>2</v>
      </c>
      <c r="F3" s="13" t="s">
        <v>3</v>
      </c>
      <c r="G3" s="14" t="s">
        <v>4</v>
      </c>
      <c r="H3" s="11" t="s">
        <v>5</v>
      </c>
    </row>
    <row r="4" spans="2:8" ht="0.6" hidden="1" customHeight="1" x14ac:dyDescent="0.4">
      <c r="B4" s="15">
        <v>2002</v>
      </c>
      <c r="C4" s="16">
        <v>50.177700000000002</v>
      </c>
      <c r="D4" s="17">
        <v>5.3358000000000008</v>
      </c>
      <c r="E4" s="17">
        <v>1.83</v>
      </c>
      <c r="F4" s="17">
        <v>1.44</v>
      </c>
      <c r="G4" s="18">
        <v>17.05</v>
      </c>
      <c r="H4" s="19">
        <v>75.8</v>
      </c>
    </row>
    <row r="5" spans="2:8" hidden="1" x14ac:dyDescent="0.4">
      <c r="B5" s="15">
        <v>2003</v>
      </c>
      <c r="C5" s="16">
        <v>61.06</v>
      </c>
      <c r="D5" s="17">
        <v>1.49</v>
      </c>
      <c r="E5" s="17">
        <v>2.29</v>
      </c>
      <c r="F5" s="17">
        <v>0.63</v>
      </c>
      <c r="G5" s="18">
        <v>24.36</v>
      </c>
      <c r="H5" s="19">
        <v>89.8</v>
      </c>
    </row>
    <row r="6" spans="2:8" hidden="1" x14ac:dyDescent="0.4">
      <c r="B6" s="15">
        <v>2004</v>
      </c>
      <c r="C6" s="16">
        <v>58.85</v>
      </c>
      <c r="D6" s="17">
        <v>11.7</v>
      </c>
      <c r="E6" s="17">
        <v>1.1299999999999999</v>
      </c>
      <c r="F6" s="17">
        <v>2.02</v>
      </c>
      <c r="G6" s="18">
        <v>32.47</v>
      </c>
      <c r="H6" s="19">
        <v>106.2</v>
      </c>
    </row>
    <row r="7" spans="2:8" x14ac:dyDescent="0.4">
      <c r="B7" s="15">
        <v>2005</v>
      </c>
      <c r="C7" s="16">
        <v>63.04</v>
      </c>
      <c r="D7" s="17">
        <v>19.43</v>
      </c>
      <c r="E7" s="17">
        <v>2.98</v>
      </c>
      <c r="F7" s="17">
        <v>1.6</v>
      </c>
      <c r="G7" s="18">
        <v>30.06</v>
      </c>
      <c r="H7" s="19">
        <v>117.1</v>
      </c>
    </row>
    <row r="8" spans="2:8" x14ac:dyDescent="0.4">
      <c r="B8" s="15">
        <v>2006</v>
      </c>
      <c r="C8" s="16">
        <v>67.72</v>
      </c>
      <c r="D8" s="17">
        <v>51.44</v>
      </c>
      <c r="E8" s="17">
        <v>2.4300000000000002</v>
      </c>
      <c r="F8" s="17">
        <v>2.38</v>
      </c>
      <c r="G8" s="18">
        <v>40.880000000000003</v>
      </c>
      <c r="H8" s="19">
        <v>164.8</v>
      </c>
    </row>
    <row r="9" spans="2:8" x14ac:dyDescent="0.4">
      <c r="B9" s="15">
        <v>2007</v>
      </c>
      <c r="C9" s="16">
        <v>86.16</v>
      </c>
      <c r="D9" s="17">
        <v>47.27</v>
      </c>
      <c r="E9" s="17">
        <v>1.17</v>
      </c>
      <c r="F9" s="17">
        <v>2.0099999999999998</v>
      </c>
      <c r="G9" s="18">
        <v>31.53</v>
      </c>
      <c r="H9" s="19">
        <v>168.1</v>
      </c>
    </row>
    <row r="10" spans="2:8" x14ac:dyDescent="0.4">
      <c r="B10" s="15">
        <v>2008</v>
      </c>
      <c r="C10" s="16">
        <v>56.53</v>
      </c>
      <c r="D10" s="17">
        <v>24.92</v>
      </c>
      <c r="E10" s="17">
        <v>1.07</v>
      </c>
      <c r="F10" s="17">
        <v>1.48</v>
      </c>
      <c r="G10" s="18">
        <v>19.47</v>
      </c>
      <c r="H10" s="19">
        <v>103.5</v>
      </c>
    </row>
    <row r="11" spans="2:8" x14ac:dyDescent="0.4">
      <c r="B11" s="15">
        <v>2009</v>
      </c>
      <c r="C11" s="16">
        <v>53.44</v>
      </c>
      <c r="D11" s="17">
        <v>0.9</v>
      </c>
      <c r="E11" s="17">
        <v>1.48</v>
      </c>
      <c r="F11" s="17">
        <v>0.68</v>
      </c>
      <c r="G11" s="18">
        <v>13.2</v>
      </c>
      <c r="H11" s="19">
        <v>69.7</v>
      </c>
    </row>
    <row r="12" spans="2:8" x14ac:dyDescent="0.4">
      <c r="B12" s="15">
        <v>2010</v>
      </c>
      <c r="C12" s="16">
        <v>70.08</v>
      </c>
      <c r="D12" s="17">
        <v>2.69</v>
      </c>
      <c r="E12" s="17">
        <v>2.93</v>
      </c>
      <c r="F12" s="17">
        <v>1.59</v>
      </c>
      <c r="G12" s="18">
        <v>13.43</v>
      </c>
      <c r="H12" s="19">
        <v>90.7</v>
      </c>
    </row>
    <row r="13" spans="2:8" x14ac:dyDescent="0.4">
      <c r="B13" s="20">
        <v>2011</v>
      </c>
      <c r="C13" s="16">
        <v>98.63</v>
      </c>
      <c r="D13" s="17">
        <v>11.64</v>
      </c>
      <c r="E13" s="17">
        <v>3.76</v>
      </c>
      <c r="F13" s="17">
        <v>3.38</v>
      </c>
      <c r="G13" s="18">
        <v>17.62</v>
      </c>
      <c r="H13" s="19">
        <v>135</v>
      </c>
    </row>
    <row r="14" spans="2:8" x14ac:dyDescent="0.4">
      <c r="B14" s="20">
        <v>2012</v>
      </c>
      <c r="C14" s="16">
        <v>85.9</v>
      </c>
      <c r="D14" s="17">
        <v>5.28</v>
      </c>
      <c r="E14" s="17">
        <v>0.7</v>
      </c>
      <c r="F14" s="17">
        <v>4.24</v>
      </c>
      <c r="G14" s="18">
        <v>22.16</v>
      </c>
      <c r="H14" s="19">
        <v>118.3</v>
      </c>
    </row>
    <row r="15" spans="2:8" x14ac:dyDescent="0.4">
      <c r="B15" s="20">
        <v>2013</v>
      </c>
      <c r="C15" s="16">
        <v>113.01</v>
      </c>
      <c r="D15" s="17">
        <v>7.62</v>
      </c>
      <c r="E15" s="17">
        <v>3.27</v>
      </c>
      <c r="F15" s="17">
        <v>4.76</v>
      </c>
      <c r="G15" s="18">
        <v>31.62</v>
      </c>
      <c r="H15" s="19">
        <v>160.30000000000001</v>
      </c>
    </row>
    <row r="16" spans="2:8" x14ac:dyDescent="0.4">
      <c r="B16" s="20">
        <v>2014</v>
      </c>
      <c r="C16" s="16">
        <v>122.96</v>
      </c>
      <c r="D16" s="17">
        <v>0.86</v>
      </c>
      <c r="E16" s="17">
        <v>0.78</v>
      </c>
      <c r="F16" s="17">
        <v>5.07</v>
      </c>
      <c r="G16" s="18">
        <v>51.87</v>
      </c>
      <c r="H16" s="21">
        <v>181.5</v>
      </c>
    </row>
    <row r="17" spans="2:11" x14ac:dyDescent="0.4">
      <c r="B17" s="20">
        <v>2015</v>
      </c>
      <c r="C17" s="16">
        <v>86.14</v>
      </c>
      <c r="D17" s="17">
        <v>6.65</v>
      </c>
      <c r="E17" s="17">
        <v>0.97</v>
      </c>
      <c r="F17" s="17">
        <v>6.45</v>
      </c>
      <c r="G17" s="18">
        <v>68.03</v>
      </c>
      <c r="H17" s="21">
        <v>168.2</v>
      </c>
    </row>
    <row r="18" spans="2:11" x14ac:dyDescent="0.4">
      <c r="B18" s="20">
        <v>2016</v>
      </c>
      <c r="C18" s="16">
        <v>70.64</v>
      </c>
      <c r="D18" s="17">
        <v>1.47</v>
      </c>
      <c r="E18" s="17">
        <v>2.62</v>
      </c>
      <c r="F18" s="17">
        <v>3.39</v>
      </c>
      <c r="G18" s="18">
        <v>76.52</v>
      </c>
      <c r="H18" s="21">
        <v>154.6</v>
      </c>
    </row>
    <row r="19" spans="2:11" x14ac:dyDescent="0.4">
      <c r="B19" s="20">
        <v>2017</v>
      </c>
      <c r="C19" s="16">
        <v>110.67</v>
      </c>
      <c r="D19" s="17">
        <v>0.73</v>
      </c>
      <c r="E19" s="17">
        <v>6.45</v>
      </c>
      <c r="F19" s="17">
        <v>4.1399999999999997</v>
      </c>
      <c r="G19" s="18">
        <v>63.17</v>
      </c>
      <c r="H19" s="21">
        <v>185.2</v>
      </c>
    </row>
    <row r="20" spans="2:11" x14ac:dyDescent="0.4">
      <c r="B20" s="22">
        <v>2018</v>
      </c>
      <c r="C20" s="23">
        <v>114.98</v>
      </c>
      <c r="D20" s="24">
        <v>1.18</v>
      </c>
      <c r="E20" s="24">
        <v>3.61</v>
      </c>
      <c r="F20" s="24">
        <v>2.65</v>
      </c>
      <c r="G20" s="25">
        <v>71.319999999999993</v>
      </c>
      <c r="H20" s="21">
        <v>193.7</v>
      </c>
    </row>
    <row r="21" spans="2:11" x14ac:dyDescent="0.4">
      <c r="B21" s="22">
        <v>2019</v>
      </c>
      <c r="C21" s="26">
        <v>118.45</v>
      </c>
      <c r="D21" s="27">
        <v>1.89</v>
      </c>
      <c r="E21" s="27">
        <v>9.17</v>
      </c>
      <c r="F21" s="27">
        <v>2.74</v>
      </c>
      <c r="G21" s="28">
        <v>73.44</v>
      </c>
      <c r="H21" s="21">
        <v>205.7</v>
      </c>
    </row>
    <row r="22" spans="2:11" x14ac:dyDescent="0.4">
      <c r="B22" s="20">
        <v>2020</v>
      </c>
      <c r="C22" s="29">
        <v>64.569999999999993</v>
      </c>
      <c r="D22" s="30">
        <v>0.72</v>
      </c>
      <c r="E22" s="30">
        <v>5.01</v>
      </c>
      <c r="F22" s="30">
        <v>0.88</v>
      </c>
      <c r="G22" s="31">
        <v>40.24</v>
      </c>
      <c r="H22" s="19">
        <v>111.4</v>
      </c>
    </row>
    <row r="23" spans="2:11" x14ac:dyDescent="0.4">
      <c r="B23" s="32">
        <v>2021</v>
      </c>
      <c r="C23" s="33">
        <v>98.66</v>
      </c>
      <c r="D23" s="34">
        <v>1.2</v>
      </c>
      <c r="E23" s="34">
        <v>1.98</v>
      </c>
      <c r="F23" s="34">
        <v>1.45</v>
      </c>
      <c r="G23" s="35">
        <v>75.510000000000005</v>
      </c>
      <c r="H23" s="36">
        <v>178.8015</v>
      </c>
    </row>
    <row r="24" spans="2:11" x14ac:dyDescent="0.4">
      <c r="B24" s="20">
        <v>2022</v>
      </c>
      <c r="C24" s="37">
        <v>112.44</v>
      </c>
      <c r="D24" s="30">
        <v>1.75</v>
      </c>
      <c r="E24" s="30">
        <v>2.79</v>
      </c>
      <c r="F24" s="30">
        <v>3.96</v>
      </c>
      <c r="G24" s="38">
        <v>83.91</v>
      </c>
      <c r="H24" s="19">
        <v>204.8511</v>
      </c>
    </row>
    <row r="25" spans="2:11" x14ac:dyDescent="0.4">
      <c r="B25" s="20">
        <v>2023</v>
      </c>
      <c r="C25" s="37">
        <v>102.52</v>
      </c>
      <c r="D25" s="30">
        <v>1.71</v>
      </c>
      <c r="E25" s="30">
        <v>5.01</v>
      </c>
      <c r="F25" s="30">
        <v>4.32</v>
      </c>
      <c r="G25" s="38">
        <v>115.73</v>
      </c>
      <c r="H25" s="19">
        <v>229.2953</v>
      </c>
    </row>
    <row r="26" spans="2:11" s="50" customFormat="1" x14ac:dyDescent="0.4">
      <c r="B26" s="32">
        <v>2024</v>
      </c>
      <c r="C26" s="48">
        <v>143.21</v>
      </c>
      <c r="D26" s="42">
        <v>1.9</v>
      </c>
      <c r="E26" s="42">
        <v>2.25</v>
      </c>
      <c r="F26" s="42">
        <v>4.01</v>
      </c>
      <c r="G26" s="49">
        <v>107.39</v>
      </c>
      <c r="H26" s="36">
        <v>258.8</v>
      </c>
    </row>
    <row r="27" spans="2:11" x14ac:dyDescent="0.4">
      <c r="B27" s="43">
        <v>2025</v>
      </c>
      <c r="C27" s="44">
        <v>171.46899999999999</v>
      </c>
      <c r="D27" s="45">
        <v>0.46029999999999999</v>
      </c>
      <c r="E27" s="45">
        <v>1.2928999999999999</v>
      </c>
      <c r="F27" s="45">
        <v>0.61639999999999995</v>
      </c>
      <c r="G27" s="46">
        <v>119.65730000000001</v>
      </c>
      <c r="H27" s="47">
        <f>SUM(C27:G27)</f>
        <v>293.49590000000001</v>
      </c>
    </row>
    <row r="28" spans="2:11" x14ac:dyDescent="0.4">
      <c r="B28" s="39"/>
      <c r="C28" s="40"/>
      <c r="D28" s="40"/>
      <c r="E28" s="40"/>
      <c r="F28" s="40"/>
      <c r="G28" s="40"/>
      <c r="H28" s="41"/>
    </row>
    <row r="29" spans="2:11" x14ac:dyDescent="0.4">
      <c r="B29" s="6" t="s">
        <v>12</v>
      </c>
      <c r="C29" s="4"/>
      <c r="D29" s="4"/>
      <c r="E29" s="4"/>
      <c r="F29" s="4"/>
      <c r="G29" s="4"/>
      <c r="H29" s="5"/>
    </row>
    <row r="30" spans="2:11" x14ac:dyDescent="0.4">
      <c r="B30" s="6" t="s">
        <v>10</v>
      </c>
      <c r="C30" s="4"/>
      <c r="D30" s="4"/>
      <c r="E30" s="4"/>
      <c r="F30" s="4"/>
      <c r="G30" s="4"/>
      <c r="H30" s="5"/>
    </row>
    <row r="31" spans="2:11" x14ac:dyDescent="0.4">
      <c r="B31" s="1" t="s">
        <v>6</v>
      </c>
      <c r="C31" s="2"/>
      <c r="D31" s="2"/>
      <c r="E31" s="2"/>
      <c r="F31" s="2"/>
      <c r="G31" s="2"/>
      <c r="H31" s="2"/>
    </row>
    <row r="32" spans="2:11" x14ac:dyDescent="0.4">
      <c r="C32" s="7" t="s">
        <v>7</v>
      </c>
      <c r="K32" s="10"/>
    </row>
  </sheetData>
  <phoneticPr fontId="1"/>
  <hyperlinks>
    <hyperlink ref="C32" r:id="rId1" display="https://www.ocaji.or.jp/feature/overseascontract.html" xr:uid="{8FCF0466-7038-4940-AAB7-778F4678DDB0}"/>
  </hyperlinks>
  <pageMargins left="0.7" right="0.7" top="0.75" bottom="0.75" header="0.3" footer="0.3"/>
  <pageSetup paperSize="13" scale="67" fitToWidth="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6C22B-93DE-4673-9110-CD7B19744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7B890-34E9-4DDE-B44C-F4CD544FAA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39A3F0-5662-467F-BCF1-E7508F70F244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1c9ea3e-819c-49ab-b112-f933630f9e2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本田秀一</dc:creator>
  <cp:lastModifiedBy>鈴木 彩世</cp:lastModifiedBy>
  <cp:lastPrinted>2025-06-28T01:13:43Z</cp:lastPrinted>
  <dcterms:created xsi:type="dcterms:W3CDTF">2022-03-17T05:55:18Z</dcterms:created>
  <dcterms:modified xsi:type="dcterms:W3CDTF">2026-06-15T01:49:43Z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