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8 受注統計\02　新日建連調査(2012.04～）\【出力DATA】2026.4月\00元データ（済）\"/>
    </mc:Choice>
  </mc:AlternateContent>
  <xr:revisionPtr revIDLastSave="0" documentId="13_ncr:1_{1D54ADAE-4137-44DE-BB2C-677FAC1678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format!$A$1:$AF$62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M6" i="1"/>
  <c r="W6" i="1"/>
</calcChain>
</file>

<file path=xl/sharedStrings.xml><?xml version="1.0" encoding="utf-8"?>
<sst xmlns="http://schemas.openxmlformats.org/spreadsheetml/2006/main" count="72" uniqueCount="64">
  <si>
    <r>
      <rPr>
        <b/>
        <sz val="18"/>
        <color rgb="FF000000"/>
        <rFont val="ＭＳ Ｐゴシック"/>
        <family val="3"/>
      </rPr>
      <t>日建連・受注調査結果(地域ブロック別)</t>
    </r>
    <phoneticPr fontId="0"/>
  </si>
  <si>
    <r>
      <rPr>
        <sz val="11"/>
        <color rgb="FF000000"/>
        <rFont val="ＭＳ Ｐゴシック"/>
        <family val="3"/>
      </rPr>
      <t>〔国内計〕</t>
    </r>
    <rPh sb="1" eb="3">
      <t>コクナイ</t>
    </rPh>
    <rPh sb="3" eb="4">
      <t>ケイ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</si>
  <si>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</si>
  <si>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〔民間計〕</t>
    </r>
    <rPh sb="1" eb="3">
      <t>ミンカン</t>
    </rPh>
    <rPh sb="3" eb="4">
      <t>ケイ</t>
    </rPh>
    <phoneticPr fontId="0"/>
  </si>
  <si>
    <r>
      <rPr>
        <sz val="11"/>
        <color rgb="FF000000"/>
        <rFont val="ＭＳ Ｐゴシック"/>
        <family val="3"/>
      </rPr>
      <t>〔官公庁計〕</t>
    </r>
    <rPh sb="1" eb="4">
      <t>カンコウチョウ</t>
    </rPh>
    <rPh sb="4" eb="5">
      <t>ケイ</t>
    </rPh>
    <phoneticPr fontId="0"/>
  </si>
  <si>
    <r>
      <rPr>
        <sz val="10"/>
        <color rgb="FF000000"/>
        <rFont val="ＭＳ Ｐゴシック"/>
        <family val="3"/>
      </rPr>
      <t>全国計</t>
    </r>
    <rPh sb="0" eb="2">
      <t>ゼンコク</t>
    </rPh>
    <rPh sb="2" eb="3">
      <t>ケイ</t>
    </rPh>
    <phoneticPr fontId="0"/>
  </si>
  <si>
    <r>
      <rPr>
        <sz val="10"/>
        <color rgb="FF000000"/>
        <rFont val="ＭＳ Ｐゴシック"/>
        <family val="3"/>
      </rPr>
      <t>地域ブロック別</t>
    </r>
    <rPh sb="0" eb="2">
      <t>チイキ</t>
    </rPh>
    <rPh sb="6" eb="7">
      <t>ベツ</t>
    </rPh>
    <phoneticPr fontId="0"/>
  </si>
  <si>
    <r>
      <rPr>
        <sz val="10"/>
        <color rgb="FF000000"/>
        <rFont val="ＭＳ Ｐゴシック"/>
        <family val="3"/>
      </rPr>
      <t>全国計</t>
    </r>
    <rPh sb="0" eb="2">
      <t>ゼンコク</t>
    </rPh>
    <rPh sb="2" eb="3">
      <t>ケイ</t>
    </rPh>
    <phoneticPr fontId="0"/>
  </si>
  <si>
    <r>
      <rPr>
        <sz val="10"/>
        <color rgb="FF000000"/>
        <rFont val="ＭＳ Ｐゴシック"/>
        <family val="3"/>
      </rPr>
      <t>地域ブロック別</t>
    </r>
    <rPh sb="0" eb="2">
      <t>チイキ</t>
    </rPh>
    <rPh sb="6" eb="7">
      <t>ベツ</t>
    </rPh>
    <phoneticPr fontId="0"/>
  </si>
  <si>
    <r>
      <rPr>
        <sz val="10"/>
        <color rgb="FF000000"/>
        <rFont val="ＭＳ Ｐゴシック"/>
        <family val="3"/>
      </rPr>
      <t>全国計</t>
    </r>
    <rPh sb="0" eb="2">
      <t>ゼンコク</t>
    </rPh>
    <rPh sb="2" eb="3">
      <t>ケイ</t>
    </rPh>
    <phoneticPr fontId="0"/>
  </si>
  <si>
    <r>
      <rPr>
        <sz val="10"/>
        <color rgb="FF000000"/>
        <rFont val="ＭＳ Ｐゴシック"/>
        <family val="3"/>
      </rPr>
      <t>地域ブロック別</t>
    </r>
    <rPh sb="0" eb="2">
      <t>チイキ</t>
    </rPh>
    <rPh sb="6" eb="7">
      <t>ベツ</t>
    </rPh>
    <phoneticPr fontId="0"/>
  </si>
  <si>
    <t>01北海道</t>
  </si>
  <si>
    <r>
      <rPr>
        <sz val="10"/>
        <color rgb="FF000000"/>
        <rFont val="ＭＳ Ｐゴシック"/>
        <family val="3"/>
      </rPr>
      <t>02東北</t>
    </r>
    <rPh sb="2" eb="4">
      <t>トウホク</t>
    </rPh>
    <phoneticPr fontId="0"/>
  </si>
  <si>
    <r>
      <rPr>
        <sz val="10"/>
        <color rgb="FF000000"/>
        <rFont val="ＭＳ Ｐゴシック"/>
        <family val="3"/>
      </rPr>
      <t>03関東</t>
    </r>
    <rPh sb="2" eb="4">
      <t>カントウ</t>
    </rPh>
    <phoneticPr fontId="0"/>
  </si>
  <si>
    <r>
      <rPr>
        <sz val="10"/>
        <color rgb="FF000000"/>
        <rFont val="ＭＳ Ｐゴシック"/>
        <family val="3"/>
      </rPr>
      <t>04北陸</t>
    </r>
    <rPh sb="2" eb="4">
      <t>ホクリク</t>
    </rPh>
    <phoneticPr fontId="0"/>
  </si>
  <si>
    <r>
      <rPr>
        <sz val="10"/>
        <color rgb="FF000000"/>
        <rFont val="ＭＳ Ｐゴシック"/>
        <family val="3"/>
      </rPr>
      <t>05中部</t>
    </r>
    <rPh sb="2" eb="4">
      <t>チュウブ</t>
    </rPh>
    <phoneticPr fontId="0"/>
  </si>
  <si>
    <r>
      <rPr>
        <sz val="10"/>
        <color rgb="FF000000"/>
        <rFont val="ＭＳ Ｐゴシック"/>
        <family val="3"/>
      </rPr>
      <t>06近畿</t>
    </r>
    <rPh sb="2" eb="4">
      <t>キンキ</t>
    </rPh>
    <phoneticPr fontId="0"/>
  </si>
  <si>
    <r>
      <rPr>
        <sz val="10"/>
        <color rgb="FF000000"/>
        <rFont val="ＭＳ Ｐゴシック"/>
        <family val="3"/>
      </rPr>
      <t>07中国</t>
    </r>
    <rPh sb="2" eb="4">
      <t>チュウゴク</t>
    </rPh>
    <phoneticPr fontId="0"/>
  </si>
  <si>
    <r>
      <rPr>
        <sz val="10"/>
        <color rgb="FF000000"/>
        <rFont val="ＭＳ Ｐゴシック"/>
        <family val="3"/>
      </rPr>
      <t>08四国</t>
    </r>
    <rPh sb="2" eb="4">
      <t>シコク</t>
    </rPh>
    <phoneticPr fontId="0"/>
  </si>
  <si>
    <r>
      <rPr>
        <sz val="10"/>
        <color rgb="FF000000"/>
        <rFont val="ＭＳ Ｐゴシック"/>
        <family val="3"/>
      </rPr>
      <t>09九州</t>
    </r>
    <rPh sb="2" eb="4">
      <t>キュウシュウ</t>
    </rPh>
    <phoneticPr fontId="0"/>
  </si>
  <si>
    <r>
      <rPr>
        <sz val="10"/>
        <color rgb="FF000000"/>
        <rFont val="ＭＳ Ｐゴシック"/>
        <family val="3"/>
      </rPr>
      <t>02東北</t>
    </r>
    <rPh sb="2" eb="4">
      <t>トウホク</t>
    </rPh>
    <phoneticPr fontId="0"/>
  </si>
  <si>
    <r>
      <rPr>
        <sz val="10"/>
        <color rgb="FF000000"/>
        <rFont val="ＭＳ Ｐゴシック"/>
        <family val="3"/>
      </rPr>
      <t>03関東</t>
    </r>
    <rPh sb="2" eb="4">
      <t>カントウ</t>
    </rPh>
    <phoneticPr fontId="0"/>
  </si>
  <si>
    <r>
      <rPr>
        <sz val="10"/>
        <color rgb="FF000000"/>
        <rFont val="ＭＳ Ｐゴシック"/>
        <family val="3"/>
      </rPr>
      <t>04北陸</t>
    </r>
    <rPh sb="2" eb="4">
      <t>ホクリク</t>
    </rPh>
    <phoneticPr fontId="0"/>
  </si>
  <si>
    <r>
      <rPr>
        <sz val="10"/>
        <color rgb="FF000000"/>
        <rFont val="ＭＳ Ｐゴシック"/>
        <family val="3"/>
      </rPr>
      <t>05中部</t>
    </r>
    <rPh sb="2" eb="4">
      <t>チュウブ</t>
    </rPh>
    <phoneticPr fontId="0"/>
  </si>
  <si>
    <r>
      <rPr>
        <sz val="10"/>
        <color rgb="FF000000"/>
        <rFont val="ＭＳ Ｐゴシック"/>
        <family val="3"/>
      </rPr>
      <t>06近畿</t>
    </r>
    <rPh sb="2" eb="4">
      <t>キンキ</t>
    </rPh>
    <phoneticPr fontId="0"/>
  </si>
  <si>
    <r>
      <rPr>
        <sz val="10"/>
        <color rgb="FF000000"/>
        <rFont val="ＭＳ Ｐゴシック"/>
        <family val="3"/>
      </rPr>
      <t>07中国</t>
    </r>
    <rPh sb="2" eb="4">
      <t>チュウゴク</t>
    </rPh>
    <phoneticPr fontId="0"/>
  </si>
  <si>
    <r>
      <rPr>
        <sz val="10"/>
        <color rgb="FF000000"/>
        <rFont val="ＭＳ Ｐゴシック"/>
        <family val="3"/>
      </rPr>
      <t>08四国</t>
    </r>
    <rPh sb="2" eb="4">
      <t>シコク</t>
    </rPh>
    <phoneticPr fontId="0"/>
  </si>
  <si>
    <r>
      <rPr>
        <sz val="10"/>
        <color rgb="FF000000"/>
        <rFont val="ＭＳ Ｐゴシック"/>
        <family val="3"/>
      </rPr>
      <t>09九州</t>
    </r>
    <rPh sb="2" eb="4">
      <t>キュウシュウ</t>
    </rPh>
    <phoneticPr fontId="0"/>
  </si>
  <si>
    <r>
      <rPr>
        <sz val="10"/>
        <color rgb="FF000000"/>
        <rFont val="ＭＳ Ｐゴシック"/>
        <family val="3"/>
      </rPr>
      <t>02東北</t>
    </r>
    <rPh sb="2" eb="4">
      <t>トウホク</t>
    </rPh>
    <phoneticPr fontId="0"/>
  </si>
  <si>
    <r>
      <rPr>
        <sz val="10"/>
        <color rgb="FF000000"/>
        <rFont val="ＭＳ Ｐゴシック"/>
        <family val="3"/>
      </rPr>
      <t>03関東</t>
    </r>
    <rPh sb="2" eb="4">
      <t>カントウ</t>
    </rPh>
    <phoneticPr fontId="0"/>
  </si>
  <si>
    <r>
      <rPr>
        <sz val="10"/>
        <color rgb="FF000000"/>
        <rFont val="ＭＳ Ｐゴシック"/>
        <family val="3"/>
      </rPr>
      <t>04北陸</t>
    </r>
    <rPh sb="2" eb="4">
      <t>ホクリク</t>
    </rPh>
    <phoneticPr fontId="0"/>
  </si>
  <si>
    <r>
      <rPr>
        <sz val="10"/>
        <color rgb="FF000000"/>
        <rFont val="ＭＳ Ｐゴシック"/>
        <family val="3"/>
      </rPr>
      <t>05中部</t>
    </r>
    <rPh sb="2" eb="4">
      <t>チュウブ</t>
    </rPh>
    <phoneticPr fontId="0"/>
  </si>
  <si>
    <r>
      <rPr>
        <sz val="10"/>
        <color rgb="FF000000"/>
        <rFont val="ＭＳ Ｐゴシック"/>
        <family val="3"/>
      </rPr>
      <t>06近畿</t>
    </r>
    <rPh sb="2" eb="4">
      <t>キンキ</t>
    </rPh>
    <phoneticPr fontId="0"/>
  </si>
  <si>
    <r>
      <rPr>
        <sz val="10"/>
        <color rgb="FF000000"/>
        <rFont val="ＭＳ Ｐゴシック"/>
        <family val="3"/>
      </rPr>
      <t>07中国</t>
    </r>
    <rPh sb="2" eb="4">
      <t>チュウゴク</t>
    </rPh>
    <phoneticPr fontId="0"/>
  </si>
  <si>
    <r>
      <rPr>
        <sz val="10"/>
        <color rgb="FF000000"/>
        <rFont val="ＭＳ Ｐゴシック"/>
        <family val="3"/>
      </rPr>
      <t>08四国</t>
    </r>
    <rPh sb="2" eb="4">
      <t>シコク</t>
    </rPh>
    <phoneticPr fontId="0"/>
  </si>
  <si>
    <r>
      <rPr>
        <sz val="10"/>
        <color rgb="FF000000"/>
        <rFont val="ＭＳ Ｐゴシック"/>
        <family val="3"/>
      </rPr>
      <t>09九州</t>
    </r>
    <rPh sb="2" eb="4">
      <t>キュウシュウ</t>
    </rPh>
    <phoneticPr fontId="0"/>
  </si>
  <si>
    <t>2022年度</t>
  </si>
  <si>
    <t>2023年度</t>
  </si>
  <si>
    <t>2024年度</t>
  </si>
  <si>
    <t>2025年度</t>
  </si>
  <si>
    <t>2025/04～2025/04</t>
  </si>
  <si>
    <t>2026/04～2026/04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</si>
  <si>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</si>
  <si>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t>調査対象　：　日建連法人会員142社中92社。</t>
  </si>
  <si>
    <r>
      <rPr>
        <sz val="8"/>
        <color rgb="FF000000"/>
        <rFont val="ＭＳ Ｐゴシック"/>
        <family val="3"/>
      </rPr>
      <t>地域ブロックの内訳</t>
    </r>
    <rPh sb="0" eb="2">
      <t>チイキ</t>
    </rPh>
    <rPh sb="7" eb="9">
      <t>ウチワケ</t>
    </rPh>
    <phoneticPr fontId="0"/>
  </si>
  <si>
    <r>
      <rPr>
        <sz val="8"/>
        <color rgb="FF000000"/>
        <rFont val="ＭＳ Ｐゴシック"/>
        <family val="3"/>
      </rPr>
      <t>北海道</t>
    </r>
    <rPh sb="0" eb="2">
      <t>ホッカイ</t>
    </rPh>
    <rPh sb="2" eb="3">
      <t>ドウ</t>
    </rPh>
    <phoneticPr fontId="0"/>
  </si>
  <si>
    <r>
      <rPr>
        <sz val="8"/>
        <color rgb="FF000000"/>
        <rFont val="ＭＳ Ｐゴシック"/>
        <family val="3"/>
      </rPr>
      <t>：北海道</t>
    </r>
    <rPh sb="1" eb="4">
      <t>ホッカイドウ</t>
    </rPh>
    <phoneticPr fontId="0"/>
  </si>
  <si>
    <r>
      <rPr>
        <sz val="8"/>
        <color rgb="FF000000"/>
        <rFont val="ＭＳ Ｐゴシック"/>
        <family val="3"/>
      </rPr>
      <t>近畿</t>
    </r>
    <rPh sb="0" eb="2">
      <t>キンキ</t>
    </rPh>
    <phoneticPr fontId="0"/>
  </si>
  <si>
    <r>
      <rPr>
        <sz val="8"/>
        <color rgb="FF000000"/>
        <rFont val="ＭＳ Ｐゴシック"/>
        <family val="3"/>
      </rPr>
      <t>：滋賀県、京都府、大阪府、兵庫県、奈良県、和歌山県</t>
    </r>
    <rPh sb="1" eb="4">
      <t>シガケン</t>
    </rPh>
    <rPh sb="5" eb="8">
      <t>キョウトフ</t>
    </rPh>
    <rPh sb="9" eb="12">
      <t>オオサカフ</t>
    </rPh>
    <rPh sb="13" eb="16">
      <t>ヒョウゴケン</t>
    </rPh>
    <rPh sb="17" eb="20">
      <t>ナラケン</t>
    </rPh>
    <rPh sb="21" eb="25">
      <t>ワカヤマケン</t>
    </rPh>
    <phoneticPr fontId="0"/>
  </si>
  <si>
    <t>　　　</t>
  </si>
  <si>
    <r>
      <rPr>
        <sz val="8"/>
        <color rgb="FF000000"/>
        <rFont val="ＭＳ Ｐゴシック"/>
        <family val="3"/>
      </rPr>
      <t>東北</t>
    </r>
    <rPh sb="0" eb="2">
      <t>トウホク</t>
    </rPh>
    <phoneticPr fontId="0"/>
  </si>
  <si>
    <r>
      <rPr>
        <sz val="8"/>
        <color rgb="FF000000"/>
        <rFont val="ＭＳ Ｐゴシック"/>
        <family val="3"/>
      </rPr>
      <t>：青森県、岩手県、宮城県、秋田県、山形県、福島県</t>
    </r>
    <rPh sb="1" eb="4">
      <t>アオモリケン</t>
    </rPh>
    <rPh sb="5" eb="8">
      <t>イワテケン</t>
    </rPh>
    <rPh sb="9" eb="12">
      <t>ミヤギケン</t>
    </rPh>
    <rPh sb="13" eb="16">
      <t>アキタケン</t>
    </rPh>
    <rPh sb="17" eb="20">
      <t>ヤマガタケン</t>
    </rPh>
    <rPh sb="21" eb="24">
      <t>フクシマケン</t>
    </rPh>
    <phoneticPr fontId="0"/>
  </si>
  <si>
    <r>
      <rPr>
        <sz val="8"/>
        <color rgb="FF000000"/>
        <rFont val="ＭＳ Ｐゴシック"/>
        <family val="3"/>
      </rPr>
      <t>中国</t>
    </r>
    <rPh sb="0" eb="2">
      <t>チュウゴク</t>
    </rPh>
    <phoneticPr fontId="0"/>
  </si>
  <si>
    <r>
      <rPr>
        <sz val="8"/>
        <color rgb="FF000000"/>
        <rFont val="ＭＳ Ｐゴシック"/>
        <family val="3"/>
      </rPr>
      <t>：鳥取県、島根県、岡山県、広島県、山口県</t>
    </r>
    <rPh sb="1" eb="4">
      <t>トットリケン</t>
    </rPh>
    <rPh sb="5" eb="8">
      <t>シマネケン</t>
    </rPh>
    <rPh sb="9" eb="12">
      <t>オカヤマケン</t>
    </rPh>
    <rPh sb="13" eb="16">
      <t>ヒロシマケン</t>
    </rPh>
    <rPh sb="17" eb="20">
      <t>ヤマグチケン</t>
    </rPh>
    <phoneticPr fontId="0"/>
  </si>
  <si>
    <r>
      <rPr>
        <sz val="8"/>
        <color rgb="FF000000"/>
        <rFont val="ＭＳ Ｐゴシック"/>
        <family val="3"/>
      </rPr>
      <t>関東</t>
    </r>
    <rPh sb="0" eb="2">
      <t>カントウ</t>
    </rPh>
    <phoneticPr fontId="0"/>
  </si>
  <si>
    <r>
      <rPr>
        <sz val="8"/>
        <color rgb="FF000000"/>
        <rFont val="ＭＳ Ｐゴシック"/>
        <family val="3"/>
      </rPr>
      <t>：茨城県、栃木県、群馬県、埼玉県、千葉県、東京都、神奈川県、山梨県、長野県</t>
    </r>
    <rPh sb="1" eb="4">
      <t>イバラギケン</t>
    </rPh>
    <rPh sb="5" eb="8">
      <t>トチギケン</t>
    </rPh>
    <rPh sb="9" eb="12">
      <t>グンマケン</t>
    </rPh>
    <rPh sb="13" eb="16">
      <t>サイタマケン</t>
    </rPh>
    <rPh sb="17" eb="20">
      <t>チバケン</t>
    </rPh>
    <rPh sb="21" eb="24">
      <t>トウキョウト</t>
    </rPh>
    <rPh sb="25" eb="29">
      <t>カナガワケン</t>
    </rPh>
    <rPh sb="30" eb="33">
      <t>ヤマナシケン</t>
    </rPh>
    <rPh sb="34" eb="37">
      <t>ナガノケン</t>
    </rPh>
    <phoneticPr fontId="0"/>
  </si>
  <si>
    <r>
      <rPr>
        <sz val="8"/>
        <color rgb="FF000000"/>
        <rFont val="ＭＳ Ｐゴシック"/>
        <family val="3"/>
      </rPr>
      <t>四国</t>
    </r>
    <rPh sb="0" eb="2">
      <t>シコク</t>
    </rPh>
    <phoneticPr fontId="0"/>
  </si>
  <si>
    <r>
      <rPr>
        <sz val="8"/>
        <color rgb="FF000000"/>
        <rFont val="ＭＳ Ｐゴシック"/>
        <family val="3"/>
      </rPr>
      <t>：徳島県、香川県、愛媛県、高知県</t>
    </r>
    <rPh sb="1" eb="4">
      <t>トクシマケン</t>
    </rPh>
    <rPh sb="5" eb="8">
      <t>カガワケン</t>
    </rPh>
    <rPh sb="9" eb="12">
      <t>エヒメケン</t>
    </rPh>
    <rPh sb="13" eb="16">
      <t>コウチケン</t>
    </rPh>
    <phoneticPr fontId="0"/>
  </si>
  <si>
    <r>
      <rPr>
        <sz val="8"/>
        <color rgb="FF000000"/>
        <rFont val="ＭＳ Ｐゴシック"/>
        <family val="3"/>
      </rPr>
      <t>北陸</t>
    </r>
    <rPh sb="0" eb="2">
      <t>ホクリク</t>
    </rPh>
    <phoneticPr fontId="0"/>
  </si>
  <si>
    <r>
      <rPr>
        <sz val="8"/>
        <color rgb="FF000000"/>
        <rFont val="ＭＳ Ｐゴシック"/>
        <family val="3"/>
      </rPr>
      <t>：新潟県、富山県、石川県、福井県</t>
    </r>
    <rPh sb="1" eb="4">
      <t>ニイガタケン</t>
    </rPh>
    <rPh sb="5" eb="8">
      <t>トヤマケン</t>
    </rPh>
    <rPh sb="9" eb="12">
      <t>イシカワケン</t>
    </rPh>
    <rPh sb="13" eb="16">
      <t>フクイケン</t>
    </rPh>
    <phoneticPr fontId="0"/>
  </si>
  <si>
    <r>
      <rPr>
        <sz val="8"/>
        <color rgb="FF000000"/>
        <rFont val="ＭＳ Ｐゴシック"/>
        <family val="3"/>
      </rPr>
      <t>九州</t>
    </r>
    <rPh sb="0" eb="2">
      <t>キュウシュウ</t>
    </rPh>
    <phoneticPr fontId="0"/>
  </si>
  <si>
    <r>
      <rPr>
        <sz val="8"/>
        <color rgb="FF000000"/>
        <rFont val="ＭＳ Ｐゴシック"/>
        <family val="3"/>
      </rPr>
      <t>：福岡県、佐賀県、長崎県、熊本県、大分県、宮崎県、鹿児島県、沖縄県</t>
    </r>
    <rPh sb="1" eb="4">
      <t>フクオカケン</t>
    </rPh>
    <rPh sb="5" eb="8">
      <t>サガケン</t>
    </rPh>
    <rPh sb="9" eb="12">
      <t>ナガサキケン</t>
    </rPh>
    <rPh sb="13" eb="16">
      <t>クマモトケン</t>
    </rPh>
    <rPh sb="17" eb="20">
      <t>オオイタケン</t>
    </rPh>
    <rPh sb="21" eb="24">
      <t>ミヤザキケン</t>
    </rPh>
    <rPh sb="25" eb="29">
      <t>カゴシマケン</t>
    </rPh>
    <rPh sb="30" eb="33">
      <t>オキナワケン</t>
    </rPh>
    <phoneticPr fontId="0"/>
  </si>
  <si>
    <r>
      <rPr>
        <sz val="8"/>
        <color rgb="FF000000"/>
        <rFont val="ＭＳ Ｐゴシック"/>
        <family val="3"/>
      </rPr>
      <t>中部</t>
    </r>
    <rPh sb="0" eb="2">
      <t>チュウブ</t>
    </rPh>
    <phoneticPr fontId="0"/>
  </si>
  <si>
    <r>
      <rPr>
        <sz val="8"/>
        <color rgb="FF000000"/>
        <rFont val="ＭＳ Ｐゴシック"/>
        <family val="3"/>
      </rPr>
      <t>：岐阜県、静岡県、愛知県、三重県</t>
    </r>
    <rPh sb="1" eb="4">
      <t>ギフケン</t>
    </rPh>
    <rPh sb="5" eb="8">
      <t>シズオカケン</t>
    </rPh>
    <rPh sb="9" eb="12">
      <t>アイチケン</t>
    </rPh>
    <rPh sb="13" eb="16">
      <t>ミエケン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</si>
</sst>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集計区分：&quot;@"/>
    <numFmt numFmtId="177" formatCode="0000&quot;年度&quot;"/>
    <numFmt numFmtId="178" formatCode="#,##0;&quot;▲ &quot;#,##0"/>
    <numFmt numFmtId="179" formatCode="0000&quot;年&quot;00&quot;月&quot;"/>
    <numFmt numFmtId="180" formatCode="&quot;&quot;\ #,##0.0;&quot;▲&quot;\ #,##0.0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6"/>
      <name val="Arial"/>
      <family val="2"/>
    </font>
    <font>
      <sz val="10"/>
      <color indexed="8"/>
      <name val="Arial Unicode MS"/>
      <family val="3"/>
      <charset val="128"/>
    </font>
    <font>
      <sz val="10"/>
      <color rgb="FFFF0000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  <font>
      <sz val="8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" fillId="0" borderId="0">
      <alignment horizontal="left" vertical="top" wrapText="1" indent="2"/>
    </xf>
    <xf numFmtId="0" fontId="1" fillId="0" borderId="0">
      <alignment horizontal="left" vertical="top" wrapText="1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22" borderId="2" applyNumberFormat="0" applyFont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6" fontId="26" fillId="0" borderId="0" applyFont="0" applyFill="0" applyBorder="0" applyAlignment="0" applyProtection="0"/>
    <xf numFmtId="6" fontId="26" fillId="0" borderId="0" applyFont="0" applyFill="0" applyBorder="0" applyAlignment="0" applyProtection="0"/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28" fillId="0" borderId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179" fontId="10" fillId="0" borderId="11" xfId="132" applyNumberFormat="1" applyFont="1" applyFill="1" applyBorder="1" applyAlignment="1">
      <alignment horizontal="right" vertical="center"/>
    </xf>
    <xf numFmtId="177" fontId="3" fillId="0" borderId="13" xfId="132" applyNumberFormat="1" applyFont="1" applyFill="1" applyBorder="1" applyAlignment="1">
      <alignment horizontal="right" vertical="center"/>
    </xf>
    <xf numFmtId="177" fontId="3" fillId="0" borderId="11" xfId="132" applyNumberFormat="1" applyFont="1" applyFill="1" applyBorder="1" applyAlignment="1">
      <alignment horizontal="right" vertical="center"/>
    </xf>
    <xf numFmtId="0" fontId="3" fillId="0" borderId="0" xfId="196" applyFont="1" applyAlignment="1">
      <alignment vertical="center"/>
    </xf>
    <xf numFmtId="176" fontId="6" fillId="0" borderId="10" xfId="198" applyNumberFormat="1" applyFont="1" applyBorder="1">
      <alignment vertical="center"/>
    </xf>
    <xf numFmtId="0" fontId="7" fillId="0" borderId="0" xfId="196" applyFont="1" applyAlignment="1">
      <alignment vertical="center"/>
    </xf>
    <xf numFmtId="0" fontId="8" fillId="0" borderId="0" xfId="196" applyFont="1" applyAlignment="1">
      <alignment horizontal="right" vertical="center"/>
    </xf>
    <xf numFmtId="0" fontId="8" fillId="0" borderId="0" xfId="196" applyFont="1" applyAlignment="1">
      <alignment vertical="center"/>
    </xf>
    <xf numFmtId="0" fontId="9" fillId="0" borderId="0" xfId="196" applyFont="1" applyAlignment="1">
      <alignment vertical="center"/>
    </xf>
    <xf numFmtId="0" fontId="7" fillId="0" borderId="0" xfId="196" applyFont="1" applyAlignment="1">
      <alignment horizontal="center" vertical="center"/>
    </xf>
    <xf numFmtId="178" fontId="3" fillId="0" borderId="12" xfId="132" applyNumberFormat="1" applyFont="1" applyFill="1" applyBorder="1" applyAlignment="1">
      <alignment horizontal="right" vertical="center"/>
    </xf>
    <xf numFmtId="178" fontId="3" fillId="0" borderId="14" xfId="132" applyNumberFormat="1" applyFont="1" applyFill="1" applyBorder="1" applyAlignment="1">
      <alignment horizontal="right" vertical="center"/>
    </xf>
    <xf numFmtId="179" fontId="3" fillId="0" borderId="11" xfId="132" quotePrefix="1" applyNumberFormat="1" applyFont="1" applyFill="1" applyBorder="1" applyAlignment="1">
      <alignment horizontal="right" vertical="center"/>
    </xf>
    <xf numFmtId="178" fontId="3" fillId="0" borderId="15" xfId="132" applyNumberFormat="1" applyFont="1" applyFill="1" applyBorder="1" applyAlignment="1">
      <alignment horizontal="right" vertical="center"/>
    </xf>
    <xf numFmtId="0" fontId="3" fillId="0" borderId="16" xfId="196" applyFont="1" applyBorder="1" applyAlignment="1">
      <alignment horizontal="centerContinuous" vertical="center"/>
    </xf>
    <xf numFmtId="38" fontId="7" fillId="0" borderId="16" xfId="132" applyFont="1" applyFill="1" applyBorder="1" applyAlignment="1">
      <alignment horizontal="centerContinuous" vertical="center"/>
    </xf>
    <xf numFmtId="38" fontId="11" fillId="0" borderId="16" xfId="132" applyFont="1" applyFill="1" applyBorder="1" applyAlignment="1">
      <alignment horizontal="right" vertical="center"/>
    </xf>
    <xf numFmtId="180" fontId="3" fillId="0" borderId="17" xfId="196" applyNumberFormat="1" applyFont="1" applyBorder="1" applyAlignment="1">
      <alignment horizontal="right" vertical="center"/>
    </xf>
    <xf numFmtId="180" fontId="3" fillId="0" borderId="12" xfId="196" applyNumberFormat="1" applyFont="1" applyBorder="1" applyAlignment="1">
      <alignment horizontal="right" vertical="center"/>
    </xf>
    <xf numFmtId="180" fontId="3" fillId="0" borderId="14" xfId="196" applyNumberFormat="1" applyFont="1" applyBorder="1" applyAlignment="1">
      <alignment horizontal="right" vertical="center"/>
    </xf>
    <xf numFmtId="179" fontId="3" fillId="0" borderId="15" xfId="196" applyNumberFormat="1" applyFont="1" applyBorder="1" applyAlignment="1">
      <alignment horizontal="right" vertical="center"/>
    </xf>
    <xf numFmtId="180" fontId="3" fillId="0" borderId="15" xfId="196" applyNumberFormat="1" applyFont="1" applyBorder="1" applyAlignment="1">
      <alignment horizontal="right" vertical="center"/>
    </xf>
    <xf numFmtId="179" fontId="3" fillId="0" borderId="0" xfId="196" applyNumberFormat="1" applyFont="1" applyAlignment="1">
      <alignment horizontal="right" vertical="center"/>
    </xf>
    <xf numFmtId="0" fontId="3" fillId="0" borderId="0" xfId="196" applyFont="1" applyAlignment="1">
      <alignment horizontal="right" vertical="center"/>
    </xf>
    <xf numFmtId="180" fontId="7" fillId="0" borderId="0" xfId="196" applyNumberFormat="1" applyFont="1" applyAlignment="1">
      <alignment horizontal="right" vertical="center"/>
    </xf>
    <xf numFmtId="49" fontId="8" fillId="0" borderId="0" xfId="196" applyNumberFormat="1" applyFont="1" applyAlignment="1">
      <alignment vertical="center"/>
    </xf>
    <xf numFmtId="0" fontId="8" fillId="0" borderId="15" xfId="197" applyFont="1" applyBorder="1" applyAlignment="1">
      <alignment horizontal="centerContinuous" vertical="center"/>
    </xf>
    <xf numFmtId="0" fontId="8" fillId="0" borderId="17" xfId="197" applyFont="1" applyBorder="1" applyAlignment="1">
      <alignment horizontal="centerContinuous" vertical="center"/>
    </xf>
    <xf numFmtId="0" fontId="30" fillId="0" borderId="0" xfId="194" applyFont="1">
      <alignment vertical="center"/>
    </xf>
    <xf numFmtId="0" fontId="30" fillId="0" borderId="0" xfId="194" applyFont="1" applyAlignment="1">
      <alignment horizontal="right" vertical="center"/>
    </xf>
    <xf numFmtId="0" fontId="33" fillId="0" borderId="0" xfId="196" applyFont="1" applyAlignment="1">
      <alignment horizontal="centerContinuous" vertical="top"/>
    </xf>
    <xf numFmtId="0" fontId="33" fillId="0" borderId="0" xfId="196" applyFont="1" applyAlignment="1">
      <alignment vertical="center"/>
    </xf>
    <xf numFmtId="55" fontId="34" fillId="0" borderId="0" xfId="198" applyNumberFormat="1" applyFont="1">
      <alignment vertical="center"/>
    </xf>
    <xf numFmtId="0" fontId="33" fillId="0" borderId="0" xfId="196" applyFont="1" applyAlignment="1">
      <alignment horizontal="centerContinuous" vertical="center"/>
    </xf>
    <xf numFmtId="0" fontId="35" fillId="0" borderId="0" xfId="196" applyFont="1" applyAlignment="1">
      <alignment vertical="center"/>
    </xf>
    <xf numFmtId="0" fontId="3" fillId="24" borderId="0" xfId="0" applyFont="1" applyFill="1">
      <alignment vertical="center"/>
    </xf>
    <xf numFmtId="178" fontId="3" fillId="24" borderId="12" xfId="0" applyNumberFormat="1" applyFont="1" applyFill="1" applyBorder="1" applyAlignment="1">
      <alignment horizontal="right" vertical="center"/>
    </xf>
    <xf numFmtId="178" fontId="3" fillId="24" borderId="17" xfId="0" applyNumberFormat="1" applyFont="1" applyFill="1" applyBorder="1" applyAlignment="1">
      <alignment horizontal="right" vertical="center"/>
    </xf>
    <xf numFmtId="0" fontId="0" fillId="24" borderId="0" xfId="0" applyFill="1">
      <alignment vertical="center"/>
    </xf>
    <xf numFmtId="0" fontId="8" fillId="0" borderId="17" xfId="196" applyFont="1" applyBorder="1" applyAlignment="1">
      <alignment horizontal="center" vertical="distributed" textRotation="255" indent="1"/>
    </xf>
    <xf numFmtId="0" fontId="8" fillId="0" borderId="12" xfId="196" applyFont="1" applyBorder="1" applyAlignment="1">
      <alignment horizontal="center" vertical="distributed" textRotation="255" indent="1"/>
    </xf>
    <xf numFmtId="0" fontId="8" fillId="0" borderId="14" xfId="196" applyFont="1" applyBorder="1" applyAlignment="1">
      <alignment horizontal="center" vertical="distributed" textRotation="255" indent="1"/>
    </xf>
    <xf numFmtId="179" fontId="10" fillId="0" borderId="20" xfId="132" applyNumberFormat="1" applyFont="1" applyFill="1" applyBorder="1" applyAlignment="1">
      <alignment horizontal="right" vertical="center"/>
    </xf>
    <xf numFmtId="179" fontId="10" fillId="0" borderId="13" xfId="132" applyNumberFormat="1" applyFont="1" applyFill="1" applyBorder="1" applyAlignment="1">
      <alignment horizontal="right" vertical="center"/>
    </xf>
    <xf numFmtId="179" fontId="3" fillId="0" borderId="22" xfId="196" applyNumberFormat="1" applyFont="1" applyBorder="1" applyAlignment="1">
      <alignment horizontal="right" vertical="center"/>
    </xf>
    <xf numFmtId="0" fontId="3" fillId="0" borderId="23" xfId="196" applyFont="1" applyBorder="1" applyAlignment="1">
      <alignment horizontal="right" vertical="center"/>
    </xf>
    <xf numFmtId="179" fontId="10" fillId="0" borderId="21" xfId="132" applyNumberFormat="1" applyFont="1" applyFill="1" applyBorder="1" applyAlignment="1">
      <alignment horizontal="right" vertical="center"/>
    </xf>
    <xf numFmtId="179" fontId="10" fillId="0" borderId="11" xfId="132" applyNumberFormat="1" applyFont="1" applyFill="1" applyBorder="1" applyAlignment="1">
      <alignment horizontal="right" vertical="center"/>
    </xf>
    <xf numFmtId="179" fontId="3" fillId="24" borderId="21" xfId="0" applyNumberFormat="1" applyFont="1" applyFill="1" applyBorder="1" applyAlignment="1">
      <alignment horizontal="right" vertical="center"/>
    </xf>
    <xf numFmtId="179" fontId="3" fillId="24" borderId="11" xfId="0" applyNumberFormat="1" applyFont="1" applyFill="1" applyBorder="1" applyAlignment="1">
      <alignment horizontal="right" vertical="center"/>
    </xf>
    <xf numFmtId="0" fontId="8" fillId="0" borderId="17" xfId="196" applyFont="1" applyBorder="1" applyAlignment="1">
      <alignment horizontal="center" vertical="center"/>
    </xf>
    <xf numFmtId="0" fontId="8" fillId="0" borderId="14" xfId="196" applyFont="1" applyBorder="1" applyAlignment="1">
      <alignment horizontal="center" vertical="center"/>
    </xf>
    <xf numFmtId="0" fontId="32" fillId="0" borderId="0" xfId="196" applyFont="1" applyAlignment="1">
      <alignment horizontal="center" vertical="center"/>
    </xf>
    <xf numFmtId="0" fontId="9" fillId="0" borderId="18" xfId="196" applyFont="1" applyBorder="1" applyAlignment="1">
      <alignment horizontal="right" vertical="center"/>
    </xf>
    <xf numFmtId="0" fontId="9" fillId="0" borderId="19" xfId="196" applyFont="1" applyBorder="1" applyAlignment="1">
      <alignment horizontal="right" vertical="center"/>
    </xf>
    <xf numFmtId="0" fontId="7" fillId="0" borderId="20" xfId="196" applyFont="1" applyBorder="1" applyAlignment="1">
      <alignment horizontal="right" vertical="center"/>
    </xf>
    <xf numFmtId="0" fontId="7" fillId="0" borderId="13" xfId="196" applyFont="1" applyBorder="1" applyAlignment="1">
      <alignment horizontal="right" vertical="center"/>
    </xf>
    <xf numFmtId="177" fontId="3" fillId="24" borderId="21" xfId="0" applyNumberFormat="1" applyFont="1" applyFill="1" applyBorder="1" applyAlignment="1">
      <alignment horizontal="right" vertical="center"/>
    </xf>
    <xf numFmtId="177" fontId="3" fillId="24" borderId="11" xfId="0" applyNumberFormat="1" applyFont="1" applyFill="1" applyBorder="1" applyAlignment="1">
      <alignment horizontal="right" vertical="center"/>
    </xf>
    <xf numFmtId="177" fontId="3" fillId="0" borderId="21" xfId="132" applyNumberFormat="1" applyFont="1" applyFill="1" applyBorder="1" applyAlignment="1">
      <alignment horizontal="right" vertical="center"/>
    </xf>
    <xf numFmtId="177" fontId="3" fillId="0" borderId="11" xfId="132" applyNumberFormat="1" applyFont="1" applyFill="1" applyBorder="1" applyAlignment="1">
      <alignment horizontal="right" vertical="center"/>
    </xf>
    <xf numFmtId="177" fontId="3" fillId="0" borderId="20" xfId="132" applyNumberFormat="1" applyFont="1" applyFill="1" applyBorder="1" applyAlignment="1">
      <alignment horizontal="right" vertical="center"/>
    </xf>
    <xf numFmtId="177" fontId="3" fillId="0" borderId="13" xfId="132" applyNumberFormat="1" applyFont="1" applyFill="1" applyBorder="1" applyAlignment="1">
      <alignment horizontal="right" vertical="center"/>
    </xf>
  </cellXfs>
  <cellStyles count="204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5 3" xfId="20" xr:uid="{00000000-0005-0000-0000-000013000000}"/>
    <cellStyle name="20% - アクセント 6 2" xfId="21" xr:uid="{00000000-0005-0000-0000-000014000000}"/>
    <cellStyle name="20% - アクセント 6 2 2" xfId="22" xr:uid="{00000000-0005-0000-0000-000015000000}"/>
    <cellStyle name="20% - アクセント 6 2 3" xfId="23" xr:uid="{00000000-0005-0000-0000-000016000000}"/>
    <cellStyle name="20% - アクセント 6 3" xfId="24" xr:uid="{00000000-0005-0000-0000-000017000000}"/>
    <cellStyle name="40% - アクセント 1 2" xfId="25" xr:uid="{00000000-0005-0000-0000-000018000000}"/>
    <cellStyle name="40% - アクセント 1 2 2" xfId="26" xr:uid="{00000000-0005-0000-0000-000019000000}"/>
    <cellStyle name="40% - アクセント 1 2 3" xfId="27" xr:uid="{00000000-0005-0000-0000-00001A000000}"/>
    <cellStyle name="40% - アクセント 1 3" xfId="28" xr:uid="{00000000-0005-0000-0000-00001B000000}"/>
    <cellStyle name="40% - アクセント 2 2" xfId="29" xr:uid="{00000000-0005-0000-0000-00001C000000}"/>
    <cellStyle name="40% - アクセント 2 2 2" xfId="30" xr:uid="{00000000-0005-0000-0000-00001D000000}"/>
    <cellStyle name="40% - アクセント 2 2 3" xfId="31" xr:uid="{00000000-0005-0000-0000-00001E000000}"/>
    <cellStyle name="40% - アクセント 2 3" xfId="32" xr:uid="{00000000-0005-0000-0000-00001F000000}"/>
    <cellStyle name="40% - アクセント 3 2" xfId="33" xr:uid="{00000000-0005-0000-0000-000020000000}"/>
    <cellStyle name="40% - アクセント 3 2 2" xfId="34" xr:uid="{00000000-0005-0000-0000-000021000000}"/>
    <cellStyle name="40% - アクセント 3 2 3" xfId="35" xr:uid="{00000000-0005-0000-0000-000022000000}"/>
    <cellStyle name="40% - アクセント 3 3" xfId="36" xr:uid="{00000000-0005-0000-0000-000023000000}"/>
    <cellStyle name="40% - アクセント 4 2" xfId="37" xr:uid="{00000000-0005-0000-0000-000024000000}"/>
    <cellStyle name="40% - アクセント 4 2 2" xfId="38" xr:uid="{00000000-0005-0000-0000-000025000000}"/>
    <cellStyle name="40% - アクセント 4 2 3" xfId="39" xr:uid="{00000000-0005-0000-0000-000026000000}"/>
    <cellStyle name="40% - アクセント 4 3" xfId="40" xr:uid="{00000000-0005-0000-0000-000027000000}"/>
    <cellStyle name="40% - アクセント 5 2" xfId="41" xr:uid="{00000000-0005-0000-0000-000028000000}"/>
    <cellStyle name="40% - アクセント 5 2 2" xfId="42" xr:uid="{00000000-0005-0000-0000-000029000000}"/>
    <cellStyle name="40% - アクセント 5 2 3" xfId="43" xr:uid="{00000000-0005-0000-0000-00002A000000}"/>
    <cellStyle name="40% - アクセント 5 3" xfId="44" xr:uid="{00000000-0005-0000-0000-00002B000000}"/>
    <cellStyle name="40% - アクセント 6 2" xfId="45" xr:uid="{00000000-0005-0000-0000-00002C000000}"/>
    <cellStyle name="40% - アクセント 6 2 2" xfId="46" xr:uid="{00000000-0005-0000-0000-00002D000000}"/>
    <cellStyle name="40% - アクセント 6 2 3" xfId="47" xr:uid="{00000000-0005-0000-0000-00002E000000}"/>
    <cellStyle name="40% - アクセント 6 3" xfId="48" xr:uid="{00000000-0005-0000-0000-00002F000000}"/>
    <cellStyle name="60% - アクセント 1 2" xfId="49" xr:uid="{00000000-0005-0000-0000-000030000000}"/>
    <cellStyle name="60% - アクセント 1 2 2" xfId="50" xr:uid="{00000000-0005-0000-0000-000031000000}"/>
    <cellStyle name="60% - アクセント 1 2 3" xfId="51" xr:uid="{00000000-0005-0000-0000-000032000000}"/>
    <cellStyle name="60% - アクセント 1 3" xfId="52" xr:uid="{00000000-0005-0000-0000-000033000000}"/>
    <cellStyle name="60% - アクセント 2 2" xfId="53" xr:uid="{00000000-0005-0000-0000-000034000000}"/>
    <cellStyle name="60% - アクセント 2 2 2" xfId="54" xr:uid="{00000000-0005-0000-0000-000035000000}"/>
    <cellStyle name="60% - アクセント 2 2 3" xfId="55" xr:uid="{00000000-0005-0000-0000-000036000000}"/>
    <cellStyle name="60% - アクセント 2 3" xfId="56" xr:uid="{00000000-0005-0000-0000-000037000000}"/>
    <cellStyle name="60% - アクセント 3 2" xfId="57" xr:uid="{00000000-0005-0000-0000-000038000000}"/>
    <cellStyle name="60% - アクセント 3 2 2" xfId="58" xr:uid="{00000000-0005-0000-0000-000039000000}"/>
    <cellStyle name="60% - アクセント 3 2 3" xfId="59" xr:uid="{00000000-0005-0000-0000-00003A000000}"/>
    <cellStyle name="60% - アクセント 3 3" xfId="60" xr:uid="{00000000-0005-0000-0000-00003B000000}"/>
    <cellStyle name="60% - アクセント 4 2" xfId="61" xr:uid="{00000000-0005-0000-0000-00003C000000}"/>
    <cellStyle name="60% - アクセント 4 2 2" xfId="62" xr:uid="{00000000-0005-0000-0000-00003D000000}"/>
    <cellStyle name="60% - アクセント 4 2 3" xfId="63" xr:uid="{00000000-0005-0000-0000-00003E000000}"/>
    <cellStyle name="60% - アクセント 4 3" xfId="64" xr:uid="{00000000-0005-0000-0000-00003F000000}"/>
    <cellStyle name="60% - アクセント 5 2" xfId="65" xr:uid="{00000000-0005-0000-0000-000040000000}"/>
    <cellStyle name="60% - アクセント 5 2 2" xfId="66" xr:uid="{00000000-0005-0000-0000-000041000000}"/>
    <cellStyle name="60% - アクセント 5 2 3" xfId="67" xr:uid="{00000000-0005-0000-0000-000042000000}"/>
    <cellStyle name="60% - アクセント 5 3" xfId="68" xr:uid="{00000000-0005-0000-0000-000043000000}"/>
    <cellStyle name="60% - アクセント 6 2" xfId="69" xr:uid="{00000000-0005-0000-0000-000044000000}"/>
    <cellStyle name="60% - アクセント 6 2 2" xfId="70" xr:uid="{00000000-0005-0000-0000-000045000000}"/>
    <cellStyle name="60% - アクセント 6 2 3" xfId="71" xr:uid="{00000000-0005-0000-0000-000046000000}"/>
    <cellStyle name="60% - アクセント 6 3" xfId="72" xr:uid="{00000000-0005-0000-0000-000047000000}"/>
    <cellStyle name="アクセント 1 2" xfId="73" xr:uid="{00000000-0005-0000-0000-000048000000}"/>
    <cellStyle name="アクセント 1 2 2" xfId="74" xr:uid="{00000000-0005-0000-0000-000049000000}"/>
    <cellStyle name="アクセント 1 2 3" xfId="75" xr:uid="{00000000-0005-0000-0000-00004A000000}"/>
    <cellStyle name="アクセント 1 3" xfId="76" xr:uid="{00000000-0005-0000-0000-00004B000000}"/>
    <cellStyle name="アクセント 2 2" xfId="77" xr:uid="{00000000-0005-0000-0000-00004C000000}"/>
    <cellStyle name="アクセント 2 2 2" xfId="78" xr:uid="{00000000-0005-0000-0000-00004D000000}"/>
    <cellStyle name="アクセント 2 2 3" xfId="79" xr:uid="{00000000-0005-0000-0000-00004E000000}"/>
    <cellStyle name="アクセント 2 3" xfId="80" xr:uid="{00000000-0005-0000-0000-00004F000000}"/>
    <cellStyle name="アクセント 3 2" xfId="81" xr:uid="{00000000-0005-0000-0000-000050000000}"/>
    <cellStyle name="アクセント 3 2 2" xfId="82" xr:uid="{00000000-0005-0000-0000-000051000000}"/>
    <cellStyle name="アクセント 3 2 3" xfId="83" xr:uid="{00000000-0005-0000-0000-000052000000}"/>
    <cellStyle name="アクセント 3 3" xfId="84" xr:uid="{00000000-0005-0000-0000-000053000000}"/>
    <cellStyle name="アクセント 4 2" xfId="85" xr:uid="{00000000-0005-0000-0000-000054000000}"/>
    <cellStyle name="アクセント 4 2 2" xfId="86" xr:uid="{00000000-0005-0000-0000-000055000000}"/>
    <cellStyle name="アクセント 4 2 3" xfId="87" xr:uid="{00000000-0005-0000-0000-000056000000}"/>
    <cellStyle name="アクセント 4 3" xfId="88" xr:uid="{00000000-0005-0000-0000-000057000000}"/>
    <cellStyle name="アクセント 5 2" xfId="89" xr:uid="{00000000-0005-0000-0000-000058000000}"/>
    <cellStyle name="アクセント 5 2 2" xfId="90" xr:uid="{00000000-0005-0000-0000-000059000000}"/>
    <cellStyle name="アクセント 5 2 3" xfId="91" xr:uid="{00000000-0005-0000-0000-00005A000000}"/>
    <cellStyle name="アクセント 5 3" xfId="92" xr:uid="{00000000-0005-0000-0000-00005B000000}"/>
    <cellStyle name="アクセント 6 2" xfId="93" xr:uid="{00000000-0005-0000-0000-00005C000000}"/>
    <cellStyle name="アクセント 6 2 2" xfId="94" xr:uid="{00000000-0005-0000-0000-00005D000000}"/>
    <cellStyle name="アクセント 6 2 3" xfId="95" xr:uid="{00000000-0005-0000-0000-00005E000000}"/>
    <cellStyle name="アクセント 6 3" xfId="96" xr:uid="{00000000-0005-0000-0000-00005F000000}"/>
    <cellStyle name="スタイル 1" xfId="97" xr:uid="{00000000-0005-0000-0000-000060000000}"/>
    <cellStyle name="スタイル 2" xfId="98" xr:uid="{00000000-0005-0000-0000-000061000000}"/>
    <cellStyle name="タイトル 2" xfId="99" xr:uid="{00000000-0005-0000-0000-000062000000}"/>
    <cellStyle name="タイトル 2 2" xfId="100" xr:uid="{00000000-0005-0000-0000-000063000000}"/>
    <cellStyle name="タイトル 2 3" xfId="101" xr:uid="{00000000-0005-0000-0000-000064000000}"/>
    <cellStyle name="タイトル 3" xfId="102" xr:uid="{00000000-0005-0000-0000-000065000000}"/>
    <cellStyle name="チェック セル 2" xfId="103" xr:uid="{00000000-0005-0000-0000-000066000000}"/>
    <cellStyle name="チェック セル 2 2" xfId="104" xr:uid="{00000000-0005-0000-0000-000067000000}"/>
    <cellStyle name="チェック セル 2 3" xfId="105" xr:uid="{00000000-0005-0000-0000-000068000000}"/>
    <cellStyle name="チェック セル 3" xfId="106" xr:uid="{00000000-0005-0000-0000-000069000000}"/>
    <cellStyle name="どちらでもない 2" xfId="107" xr:uid="{00000000-0005-0000-0000-00006A000000}"/>
    <cellStyle name="どちらでもない 2 2" xfId="108" xr:uid="{00000000-0005-0000-0000-00006B000000}"/>
    <cellStyle name="どちらでもない 2 3" xfId="109" xr:uid="{00000000-0005-0000-0000-00006C000000}"/>
    <cellStyle name="どちらでもない 3" xfId="110" xr:uid="{00000000-0005-0000-0000-00006D000000}"/>
    <cellStyle name="ハイパーリンク 2" xfId="111" xr:uid="{00000000-0005-0000-0000-00006E000000}"/>
    <cellStyle name="メモ 2" xfId="112" xr:uid="{00000000-0005-0000-0000-00006F000000}"/>
    <cellStyle name="メモ 2 2" xfId="113" xr:uid="{00000000-0005-0000-0000-000070000000}"/>
    <cellStyle name="メモ 2 3" xfId="114" xr:uid="{00000000-0005-0000-0000-000071000000}"/>
    <cellStyle name="メモ 3" xfId="115" xr:uid="{00000000-0005-0000-0000-000072000000}"/>
    <cellStyle name="リンク セル 2" xfId="116" xr:uid="{00000000-0005-0000-0000-000073000000}"/>
    <cellStyle name="リンク セル 2 2" xfId="117" xr:uid="{00000000-0005-0000-0000-000074000000}"/>
    <cellStyle name="リンク セル 2 3" xfId="118" xr:uid="{00000000-0005-0000-0000-000075000000}"/>
    <cellStyle name="リンク セル 3" xfId="119" xr:uid="{00000000-0005-0000-0000-000076000000}"/>
    <cellStyle name="悪い 2" xfId="120" xr:uid="{00000000-0005-0000-0000-000077000000}"/>
    <cellStyle name="悪い 2 2" xfId="121" xr:uid="{00000000-0005-0000-0000-000078000000}"/>
    <cellStyle name="悪い 2 3" xfId="122" xr:uid="{00000000-0005-0000-0000-000079000000}"/>
    <cellStyle name="悪い 3" xfId="123" xr:uid="{00000000-0005-0000-0000-00007A000000}"/>
    <cellStyle name="計算 2" xfId="124" xr:uid="{00000000-0005-0000-0000-00007B000000}"/>
    <cellStyle name="計算 2 2" xfId="125" xr:uid="{00000000-0005-0000-0000-00007C000000}"/>
    <cellStyle name="計算 2 3" xfId="126" xr:uid="{00000000-0005-0000-0000-00007D000000}"/>
    <cellStyle name="計算 3" xfId="127" xr:uid="{00000000-0005-0000-0000-00007E000000}"/>
    <cellStyle name="警告文 2" xfId="128" xr:uid="{00000000-0005-0000-0000-00007F000000}"/>
    <cellStyle name="警告文 2 2" xfId="129" xr:uid="{00000000-0005-0000-0000-000080000000}"/>
    <cellStyle name="警告文 2 3" xfId="130" xr:uid="{00000000-0005-0000-0000-000081000000}"/>
    <cellStyle name="警告文 3" xfId="131" xr:uid="{00000000-0005-0000-0000-000082000000}"/>
    <cellStyle name="桁区切り" xfId="132" builtinId="6"/>
    <cellStyle name="桁区切り 2" xfId="133" xr:uid="{00000000-0005-0000-0000-000084000000}"/>
    <cellStyle name="見出し 1 2" xfId="134" xr:uid="{00000000-0005-0000-0000-000085000000}"/>
    <cellStyle name="見出し 1 2 2" xfId="135" xr:uid="{00000000-0005-0000-0000-000086000000}"/>
    <cellStyle name="見出し 1 2 3" xfId="136" xr:uid="{00000000-0005-0000-0000-000087000000}"/>
    <cellStyle name="見出し 1 3" xfId="137" xr:uid="{00000000-0005-0000-0000-000088000000}"/>
    <cellStyle name="見出し 2 2" xfId="138" xr:uid="{00000000-0005-0000-0000-000089000000}"/>
    <cellStyle name="見出し 2 2 2" xfId="139" xr:uid="{00000000-0005-0000-0000-00008A000000}"/>
    <cellStyle name="見出し 2 2 3" xfId="140" xr:uid="{00000000-0005-0000-0000-00008B000000}"/>
    <cellStyle name="見出し 2 3" xfId="141" xr:uid="{00000000-0005-0000-0000-00008C000000}"/>
    <cellStyle name="見出し 3 2" xfId="142" xr:uid="{00000000-0005-0000-0000-00008D000000}"/>
    <cellStyle name="見出し 3 2 2" xfId="143" xr:uid="{00000000-0005-0000-0000-00008E000000}"/>
    <cellStyle name="見出し 3 2 3" xfId="144" xr:uid="{00000000-0005-0000-0000-00008F000000}"/>
    <cellStyle name="見出し 3 3" xfId="145" xr:uid="{00000000-0005-0000-0000-000090000000}"/>
    <cellStyle name="見出し 4 2" xfId="146" xr:uid="{00000000-0005-0000-0000-000091000000}"/>
    <cellStyle name="見出し 4 2 2" xfId="147" xr:uid="{00000000-0005-0000-0000-000092000000}"/>
    <cellStyle name="見出し 4 2 3" xfId="148" xr:uid="{00000000-0005-0000-0000-000093000000}"/>
    <cellStyle name="見出し 4 3" xfId="149" xr:uid="{00000000-0005-0000-0000-000094000000}"/>
    <cellStyle name="集計 2" xfId="150" xr:uid="{00000000-0005-0000-0000-000095000000}"/>
    <cellStyle name="集計 2 2" xfId="151" xr:uid="{00000000-0005-0000-0000-000096000000}"/>
    <cellStyle name="集計 2 3" xfId="152" xr:uid="{00000000-0005-0000-0000-000097000000}"/>
    <cellStyle name="集計 3" xfId="153" xr:uid="{00000000-0005-0000-0000-000098000000}"/>
    <cellStyle name="出力 2" xfId="154" xr:uid="{00000000-0005-0000-0000-000099000000}"/>
    <cellStyle name="出力 2 2" xfId="155" xr:uid="{00000000-0005-0000-0000-00009A000000}"/>
    <cellStyle name="出力 2 3" xfId="156" xr:uid="{00000000-0005-0000-0000-00009B000000}"/>
    <cellStyle name="出力 3" xfId="157" xr:uid="{00000000-0005-0000-0000-00009C000000}"/>
    <cellStyle name="説明文 2" xfId="158" xr:uid="{00000000-0005-0000-0000-00009D000000}"/>
    <cellStyle name="説明文 2 2" xfId="159" xr:uid="{00000000-0005-0000-0000-00009E000000}"/>
    <cellStyle name="説明文 2 3" xfId="160" xr:uid="{00000000-0005-0000-0000-00009F000000}"/>
    <cellStyle name="説明文 3" xfId="161" xr:uid="{00000000-0005-0000-0000-0000A0000000}"/>
    <cellStyle name="通貨 2" xfId="162" xr:uid="{00000000-0005-0000-0000-0000A1000000}"/>
    <cellStyle name="通貨 2 2" xfId="163" xr:uid="{00000000-0005-0000-0000-0000A2000000}"/>
    <cellStyle name="入力 2" xfId="164" xr:uid="{00000000-0005-0000-0000-0000A3000000}"/>
    <cellStyle name="入力 2 2" xfId="165" xr:uid="{00000000-0005-0000-0000-0000A4000000}"/>
    <cellStyle name="入力 2 3" xfId="166" xr:uid="{00000000-0005-0000-0000-0000A5000000}"/>
    <cellStyle name="入力 3" xfId="167" xr:uid="{00000000-0005-0000-0000-0000A6000000}"/>
    <cellStyle name="標準" xfId="0" builtinId="0"/>
    <cellStyle name="標準 10" xfId="168" xr:uid="{00000000-0005-0000-0000-0000A8000000}"/>
    <cellStyle name="標準 2" xfId="169" xr:uid="{00000000-0005-0000-0000-0000A9000000}"/>
    <cellStyle name="標準 2 2" xfId="170" xr:uid="{00000000-0005-0000-0000-0000AA000000}"/>
    <cellStyle name="標準 2 2 2" xfId="171" xr:uid="{00000000-0005-0000-0000-0000AB000000}"/>
    <cellStyle name="標準 2 2 2 2" xfId="172" xr:uid="{00000000-0005-0000-0000-0000AC000000}"/>
    <cellStyle name="標準 2 2 3" xfId="173" xr:uid="{00000000-0005-0000-0000-0000AD000000}"/>
    <cellStyle name="標準 2 3" xfId="174" xr:uid="{00000000-0005-0000-0000-0000AE000000}"/>
    <cellStyle name="標準 2 3 2" xfId="175" xr:uid="{00000000-0005-0000-0000-0000AF000000}"/>
    <cellStyle name="標準 2 3_Nikkenren" xfId="176" xr:uid="{00000000-0005-0000-0000-0000B0000000}"/>
    <cellStyle name="標準 2 4" xfId="177" xr:uid="{00000000-0005-0000-0000-0000B1000000}"/>
    <cellStyle name="標準 2 4 2" xfId="178" xr:uid="{00000000-0005-0000-0000-0000B2000000}"/>
    <cellStyle name="標準 2 4_Form03_Menu" xfId="179" xr:uid="{00000000-0005-0000-0000-0000B3000000}"/>
    <cellStyle name="標準 2 5" xfId="180" xr:uid="{00000000-0005-0000-0000-0000B4000000}"/>
    <cellStyle name="標準 2_Nikkenren" xfId="181" xr:uid="{00000000-0005-0000-0000-0000B5000000}"/>
    <cellStyle name="標準 3" xfId="182" xr:uid="{00000000-0005-0000-0000-0000B6000000}"/>
    <cellStyle name="標準 3 2" xfId="183" xr:uid="{00000000-0005-0000-0000-0000B7000000}"/>
    <cellStyle name="標準 3 2 2" xfId="184" xr:uid="{00000000-0005-0000-0000-0000B8000000}"/>
    <cellStyle name="標準 3 2_Form03_Menu" xfId="185" xr:uid="{00000000-0005-0000-0000-0000B9000000}"/>
    <cellStyle name="標準 3 3" xfId="186" xr:uid="{00000000-0005-0000-0000-0000BA000000}"/>
    <cellStyle name="標準 3_Nikkenren" xfId="187" xr:uid="{00000000-0005-0000-0000-0000BB000000}"/>
    <cellStyle name="標準 4" xfId="188" xr:uid="{00000000-0005-0000-0000-0000BC000000}"/>
    <cellStyle name="標準 4 2" xfId="189" xr:uid="{00000000-0005-0000-0000-0000BD000000}"/>
    <cellStyle name="標準 4 3" xfId="190" xr:uid="{00000000-0005-0000-0000-0000BE000000}"/>
    <cellStyle name="標準 5" xfId="191" xr:uid="{00000000-0005-0000-0000-0000BF000000}"/>
    <cellStyle name="標準 6" xfId="192" xr:uid="{00000000-0005-0000-0000-0000C0000000}"/>
    <cellStyle name="標準 7" xfId="193" xr:uid="{00000000-0005-0000-0000-0000C1000000}"/>
    <cellStyle name="標準 8" xfId="194" xr:uid="{00000000-0005-0000-0000-0000C2000000}"/>
    <cellStyle name="標準 9" xfId="195" xr:uid="{00000000-0005-0000-0000-0000C3000000}"/>
    <cellStyle name="標準_②受注実績_①月別（月次）_tukibetu2008_12" xfId="196" xr:uid="{00000000-0005-0000-0000-0000C4000000}"/>
    <cellStyle name="標準_⑤受注実績_⑤年度_nendo2008_05" xfId="197" xr:uid="{00000000-0005-0000-0000-0000C5000000}"/>
    <cellStyle name="標準_雛型" xfId="198" xr:uid="{00000000-0005-0000-0000-0000C6000000}"/>
    <cellStyle name="未定義" xfId="199" xr:uid="{00000000-0005-0000-0000-0000C7000000}"/>
    <cellStyle name="良い 2" xfId="200" xr:uid="{00000000-0005-0000-0000-0000C8000000}"/>
    <cellStyle name="良い 2 2" xfId="201" xr:uid="{00000000-0005-0000-0000-0000C9000000}"/>
    <cellStyle name="良い 2 3" xfId="202" xr:uid="{00000000-0005-0000-0000-0000CA000000}"/>
    <cellStyle name="良い 3" xfId="203" xr:uid="{00000000-0005-0000-0000-0000C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LesPro\Xcute10\Ver9Sample\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73"/>
  <sheetViews>
    <sheetView tabSelected="1" zoomScale="85" zoomScaleNormal="85" zoomScaleSheetLayoutView="85" workbookViewId="0">
      <pane xSplit="2" ySplit="5" topLeftCell="C7" activePane="bottomRight" state="frozenSplit"/>
      <selection activeCell="S19" sqref="S19"/>
      <selection pane="topRight"/>
      <selection pane="bottomLeft"/>
      <selection pane="bottomRight" sqref="A1:L1"/>
    </sheetView>
  </sheetViews>
  <sheetFormatPr defaultColWidth="9" defaultRowHeight="14.25"/>
  <cols>
    <col min="1" max="1" width="3" style="4" customWidth="1"/>
    <col min="2" max="2" width="17.5" style="4" customWidth="1"/>
    <col min="3" max="18" width="13.625" style="4" customWidth="1"/>
    <col min="19" max="19" width="13.625" customWidth="1"/>
    <col min="20" max="32" width="13.625" style="4" customWidth="1"/>
    <col min="33" max="37" width="19.5" style="4" customWidth="1"/>
    <col min="38" max="49" width="11.375" style="4" customWidth="1"/>
    <col min="50" max="50" width="9" style="4" customWidth="1"/>
    <col min="51" max="16384" width="9" style="4"/>
  </cols>
  <sheetData>
    <row r="1" spans="1:32" s="32" customFormat="1" ht="26.2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32" s="32" customFormat="1" ht="14.25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32" customFormat="1" ht="18" customHeight="1">
      <c r="A3" s="5"/>
      <c r="B3" s="5"/>
      <c r="C3" t="s">
        <v>1</v>
      </c>
      <c r="D3" s="7"/>
      <c r="E3" s="7"/>
      <c r="L3" s="7" t="s">
        <v>2</v>
      </c>
      <c r="M3" t="s">
        <v>3</v>
      </c>
      <c r="S3" s="4"/>
      <c r="V3" s="7" t="s">
        <v>2</v>
      </c>
      <c r="W3" t="s">
        <v>4</v>
      </c>
      <c r="AF3" s="7" t="s">
        <v>2</v>
      </c>
    </row>
    <row r="4" spans="1:32" s="9" customFormat="1" ht="15.75" customHeight="1">
      <c r="A4" s="54"/>
      <c r="B4" s="55"/>
      <c r="C4" s="51" t="s">
        <v>5</v>
      </c>
      <c r="D4" s="28" t="s">
        <v>6</v>
      </c>
      <c r="E4" s="28"/>
      <c r="F4" s="28"/>
      <c r="G4" s="28"/>
      <c r="H4" s="28"/>
      <c r="I4" s="28"/>
      <c r="J4" s="28"/>
      <c r="K4" s="28"/>
      <c r="L4" s="28"/>
      <c r="M4" s="51" t="s">
        <v>7</v>
      </c>
      <c r="N4" s="28" t="s">
        <v>8</v>
      </c>
      <c r="O4" s="28"/>
      <c r="P4" s="28"/>
      <c r="Q4" s="28"/>
      <c r="R4" s="28"/>
      <c r="S4" s="28"/>
      <c r="T4" s="28"/>
      <c r="U4" s="28"/>
      <c r="V4" s="28"/>
      <c r="W4" s="51" t="s">
        <v>9</v>
      </c>
      <c r="X4" s="28" t="s">
        <v>10</v>
      </c>
      <c r="Y4" s="28"/>
      <c r="Z4" s="28"/>
      <c r="AA4" s="28"/>
      <c r="AB4" s="28"/>
      <c r="AC4" s="28"/>
      <c r="AD4" s="28"/>
      <c r="AE4" s="28"/>
      <c r="AF4" s="28"/>
    </row>
    <row r="5" spans="1:32" s="10" customFormat="1" ht="15.75" customHeight="1">
      <c r="A5" s="56"/>
      <c r="B5" s="57"/>
      <c r="C5" s="52"/>
      <c r="D5" s="27" t="s">
        <v>11</v>
      </c>
      <c r="E5" s="27" t="s">
        <v>12</v>
      </c>
      <c r="F5" s="27" t="s">
        <v>13</v>
      </c>
      <c r="G5" s="27" t="s">
        <v>14</v>
      </c>
      <c r="H5" s="27" t="s">
        <v>15</v>
      </c>
      <c r="I5" s="27" t="s">
        <v>16</v>
      </c>
      <c r="J5" s="27" t="s">
        <v>17</v>
      </c>
      <c r="K5" s="27" t="s">
        <v>18</v>
      </c>
      <c r="L5" s="27" t="s">
        <v>19</v>
      </c>
      <c r="M5" s="52"/>
      <c r="N5" s="27" t="s">
        <v>11</v>
      </c>
      <c r="O5" s="27" t="s">
        <v>20</v>
      </c>
      <c r="P5" s="2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27" t="s">
        <v>26</v>
      </c>
      <c r="V5" s="27" t="s">
        <v>27</v>
      </c>
      <c r="W5" s="52"/>
      <c r="X5" s="27" t="s">
        <v>11</v>
      </c>
      <c r="Y5" s="27" t="s">
        <v>28</v>
      </c>
      <c r="Z5" s="27" t="s">
        <v>29</v>
      </c>
      <c r="AA5" s="27" t="s">
        <v>30</v>
      </c>
      <c r="AB5" s="27" t="s">
        <v>31</v>
      </c>
      <c r="AC5" s="27" t="s">
        <v>32</v>
      </c>
      <c r="AD5" s="27" t="s">
        <v>33</v>
      </c>
      <c r="AE5" s="27" t="s">
        <v>34</v>
      </c>
      <c r="AF5" s="27" t="s">
        <v>35</v>
      </c>
    </row>
    <row r="6" spans="1:32" s="36" customFormat="1" hidden="1">
      <c r="A6" s="58" t="s">
        <v>36</v>
      </c>
      <c r="B6" s="59"/>
      <c r="C6" s="37">
        <f t="shared" ref="C6" si="0">SUM(D6:L6)</f>
        <v>16260932</v>
      </c>
      <c r="D6" s="38">
        <v>734393</v>
      </c>
      <c r="E6" s="38">
        <v>1060786</v>
      </c>
      <c r="F6" s="38">
        <v>6760931</v>
      </c>
      <c r="G6" s="38">
        <v>500489</v>
      </c>
      <c r="H6" s="38">
        <v>1609625</v>
      </c>
      <c r="I6" s="38">
        <v>2881205</v>
      </c>
      <c r="J6" s="38">
        <v>618028</v>
      </c>
      <c r="K6" s="38">
        <v>232785</v>
      </c>
      <c r="L6" s="38">
        <v>1862690</v>
      </c>
      <c r="M6" s="38">
        <f>SUM(N6:U6)</f>
        <v>10695699</v>
      </c>
      <c r="N6" s="38">
        <v>370698</v>
      </c>
      <c r="O6" s="38">
        <v>721771</v>
      </c>
      <c r="P6" s="38">
        <v>5509971</v>
      </c>
      <c r="Q6" s="38">
        <v>292795</v>
      </c>
      <c r="R6" s="38">
        <v>1229915</v>
      </c>
      <c r="S6" s="38">
        <v>2053110</v>
      </c>
      <c r="T6" s="38">
        <v>415366</v>
      </c>
      <c r="U6" s="38">
        <v>102073</v>
      </c>
      <c r="V6" s="38">
        <v>1163605</v>
      </c>
      <c r="W6" s="38">
        <f>SUM(X6:AE6)</f>
        <v>3658778</v>
      </c>
      <c r="X6" s="38">
        <v>363127</v>
      </c>
      <c r="Y6" s="38">
        <v>334293</v>
      </c>
      <c r="Z6" s="38">
        <v>1218439</v>
      </c>
      <c r="AA6" s="38">
        <v>207694</v>
      </c>
      <c r="AB6" s="38">
        <v>379710</v>
      </c>
      <c r="AC6" s="38">
        <v>827835</v>
      </c>
      <c r="AD6" s="38">
        <v>197004</v>
      </c>
      <c r="AE6" s="38">
        <v>130676</v>
      </c>
      <c r="AF6" s="38">
        <v>664684</v>
      </c>
    </row>
    <row r="7" spans="1:32">
      <c r="A7" s="60" t="s">
        <v>37</v>
      </c>
      <c r="B7" s="61"/>
      <c r="C7" s="11">
        <v>17664277</v>
      </c>
      <c r="D7" s="11">
        <v>1019313</v>
      </c>
      <c r="E7" s="11">
        <v>898585</v>
      </c>
      <c r="F7" s="11">
        <v>8258582</v>
      </c>
      <c r="G7" s="11">
        <v>517210</v>
      </c>
      <c r="H7" s="11">
        <v>1388425</v>
      </c>
      <c r="I7" s="11">
        <v>2934207</v>
      </c>
      <c r="J7" s="11">
        <v>692020</v>
      </c>
      <c r="K7" s="11">
        <v>258672</v>
      </c>
      <c r="L7" s="11">
        <v>1697263</v>
      </c>
      <c r="M7" s="11">
        <v>12690750</v>
      </c>
      <c r="N7" s="11">
        <v>566576</v>
      </c>
      <c r="O7" s="11">
        <v>536035</v>
      </c>
      <c r="P7" s="11">
        <v>6698899</v>
      </c>
      <c r="Q7" s="11">
        <v>336020</v>
      </c>
      <c r="R7" s="11">
        <v>1001787</v>
      </c>
      <c r="S7" s="11">
        <v>2203081</v>
      </c>
      <c r="T7" s="11">
        <v>446135</v>
      </c>
      <c r="U7" s="11">
        <v>151245</v>
      </c>
      <c r="V7" s="11">
        <v>750972</v>
      </c>
      <c r="W7" s="11">
        <v>4917777</v>
      </c>
      <c r="X7" s="11">
        <v>452240</v>
      </c>
      <c r="Y7" s="11">
        <v>360265</v>
      </c>
      <c r="Z7" s="11">
        <v>1537171</v>
      </c>
      <c r="AA7" s="11">
        <v>181190</v>
      </c>
      <c r="AB7" s="11">
        <v>386638</v>
      </c>
      <c r="AC7" s="11">
        <v>725526</v>
      </c>
      <c r="AD7" s="11">
        <v>243014</v>
      </c>
      <c r="AE7" s="11">
        <v>107403</v>
      </c>
      <c r="AF7" s="11">
        <v>924330</v>
      </c>
    </row>
    <row r="8" spans="1:32">
      <c r="A8" s="60" t="s">
        <v>38</v>
      </c>
      <c r="B8" s="61"/>
      <c r="C8" s="11">
        <v>18634009</v>
      </c>
      <c r="D8" s="11">
        <v>1022938</v>
      </c>
      <c r="E8" s="11">
        <v>1070143</v>
      </c>
      <c r="F8" s="11">
        <v>8929323</v>
      </c>
      <c r="G8" s="11">
        <v>616061</v>
      </c>
      <c r="H8" s="11">
        <v>1461625</v>
      </c>
      <c r="I8" s="11">
        <v>3098713</v>
      </c>
      <c r="J8" s="11">
        <v>673175</v>
      </c>
      <c r="K8" s="11">
        <v>248412</v>
      </c>
      <c r="L8" s="11">
        <v>1513619</v>
      </c>
      <c r="M8" s="11">
        <v>13897972</v>
      </c>
      <c r="N8" s="11">
        <v>651504</v>
      </c>
      <c r="O8" s="11">
        <v>709440</v>
      </c>
      <c r="P8" s="11">
        <v>7296508</v>
      </c>
      <c r="Q8" s="11">
        <v>314228</v>
      </c>
      <c r="R8" s="11">
        <v>1068401</v>
      </c>
      <c r="S8" s="11">
        <v>2341531</v>
      </c>
      <c r="T8" s="11">
        <v>485724</v>
      </c>
      <c r="U8" s="11">
        <v>156684</v>
      </c>
      <c r="V8" s="11">
        <v>873952</v>
      </c>
      <c r="W8" s="11">
        <v>4671440</v>
      </c>
      <c r="X8" s="11">
        <v>370903</v>
      </c>
      <c r="Y8" s="11">
        <v>354794</v>
      </c>
      <c r="Z8" s="11">
        <v>1597217</v>
      </c>
      <c r="AA8" s="11">
        <v>301829</v>
      </c>
      <c r="AB8" s="11">
        <v>393224</v>
      </c>
      <c r="AC8" s="11">
        <v>755883</v>
      </c>
      <c r="AD8" s="11">
        <v>183172</v>
      </c>
      <c r="AE8" s="11">
        <v>91728</v>
      </c>
      <c r="AF8" s="11">
        <v>622690</v>
      </c>
    </row>
    <row r="9" spans="1:32">
      <c r="A9" s="62" t="s">
        <v>39</v>
      </c>
      <c r="B9" s="63"/>
      <c r="C9" s="12">
        <v>20454233</v>
      </c>
      <c r="D9" s="12">
        <v>947710</v>
      </c>
      <c r="E9" s="12">
        <v>1028068</v>
      </c>
      <c r="F9" s="12">
        <v>9427920</v>
      </c>
      <c r="G9" s="12">
        <v>692276</v>
      </c>
      <c r="H9" s="12">
        <v>1679300</v>
      </c>
      <c r="I9" s="12">
        <v>3907993</v>
      </c>
      <c r="J9" s="12">
        <v>854357</v>
      </c>
      <c r="K9" s="12">
        <v>230814</v>
      </c>
      <c r="L9" s="12">
        <v>1685795</v>
      </c>
      <c r="M9" s="12">
        <v>15407673</v>
      </c>
      <c r="N9" s="12">
        <v>612552</v>
      </c>
      <c r="O9" s="12">
        <v>665513</v>
      </c>
      <c r="P9" s="12">
        <v>7486572</v>
      </c>
      <c r="Q9" s="12">
        <v>445613</v>
      </c>
      <c r="R9" s="12">
        <v>1290760</v>
      </c>
      <c r="S9" s="12">
        <v>3126479</v>
      </c>
      <c r="T9" s="12">
        <v>690593</v>
      </c>
      <c r="U9" s="12">
        <v>122330</v>
      </c>
      <c r="V9" s="12">
        <v>967261</v>
      </c>
      <c r="W9" s="12">
        <v>5003027</v>
      </c>
      <c r="X9" s="12">
        <v>334542</v>
      </c>
      <c r="Y9" s="12">
        <v>360438</v>
      </c>
      <c r="Z9" s="12">
        <v>1920719</v>
      </c>
      <c r="AA9" s="12">
        <v>246604</v>
      </c>
      <c r="AB9" s="12">
        <v>388484</v>
      </c>
      <c r="AC9" s="12">
        <v>780754</v>
      </c>
      <c r="AD9" s="12">
        <v>159161</v>
      </c>
      <c r="AE9" s="12">
        <v>108484</v>
      </c>
      <c r="AF9" s="12">
        <v>703841</v>
      </c>
    </row>
    <row r="10" spans="1:32" s="36" customFormat="1" hidden="1">
      <c r="A10" s="49">
        <v>202404</v>
      </c>
      <c r="B10" s="50"/>
      <c r="C10" s="37">
        <v>1379583</v>
      </c>
      <c r="D10" s="37">
        <v>55406</v>
      </c>
      <c r="E10" s="37">
        <v>29899</v>
      </c>
      <c r="F10" s="37">
        <v>721434</v>
      </c>
      <c r="G10" s="37">
        <v>61490</v>
      </c>
      <c r="H10" s="37">
        <v>113327</v>
      </c>
      <c r="I10" s="37">
        <v>230505</v>
      </c>
      <c r="J10" s="37">
        <v>29150</v>
      </c>
      <c r="K10" s="37">
        <v>9978</v>
      </c>
      <c r="L10" s="37">
        <v>128394</v>
      </c>
      <c r="M10" s="37">
        <v>1023935</v>
      </c>
      <c r="N10" s="37">
        <v>34375</v>
      </c>
      <c r="O10" s="37">
        <v>21759</v>
      </c>
      <c r="P10" s="37">
        <v>520999</v>
      </c>
      <c r="Q10" s="37">
        <v>13746</v>
      </c>
      <c r="R10" s="37">
        <v>87034</v>
      </c>
      <c r="S10" s="37">
        <v>202168</v>
      </c>
      <c r="T10" s="37">
        <v>24725</v>
      </c>
      <c r="U10" s="37">
        <v>6287</v>
      </c>
      <c r="V10" s="37">
        <v>112842</v>
      </c>
      <c r="W10" s="37">
        <v>354760</v>
      </c>
      <c r="X10" s="37">
        <v>20929</v>
      </c>
      <c r="Y10" s="37">
        <v>8122</v>
      </c>
      <c r="Z10" s="37">
        <v>200394</v>
      </c>
      <c r="AA10" s="37">
        <v>47744</v>
      </c>
      <c r="AB10" s="37">
        <v>26293</v>
      </c>
      <c r="AC10" s="37">
        <v>27717</v>
      </c>
      <c r="AD10" s="37">
        <v>4393</v>
      </c>
      <c r="AE10" s="37">
        <v>3691</v>
      </c>
      <c r="AF10" s="37">
        <v>15477</v>
      </c>
    </row>
    <row r="11" spans="1:32" s="36" customFormat="1" hidden="1">
      <c r="A11" s="49">
        <v>202405</v>
      </c>
      <c r="B11" s="50"/>
      <c r="C11" s="37">
        <v>893432</v>
      </c>
      <c r="D11" s="37">
        <v>57021</v>
      </c>
      <c r="E11" s="37">
        <v>91389</v>
      </c>
      <c r="F11" s="37">
        <v>372641</v>
      </c>
      <c r="G11" s="37">
        <v>28542</v>
      </c>
      <c r="H11" s="37">
        <v>111799</v>
      </c>
      <c r="I11" s="37">
        <v>113768</v>
      </c>
      <c r="J11" s="37">
        <v>38145</v>
      </c>
      <c r="K11" s="37">
        <v>15061</v>
      </c>
      <c r="L11" s="37">
        <v>65066</v>
      </c>
      <c r="M11" s="37">
        <v>675403</v>
      </c>
      <c r="N11" s="37">
        <v>30938</v>
      </c>
      <c r="O11" s="37">
        <v>23262</v>
      </c>
      <c r="P11" s="37">
        <v>326971</v>
      </c>
      <c r="Q11" s="37">
        <v>19173</v>
      </c>
      <c r="R11" s="37">
        <v>94645</v>
      </c>
      <c r="S11" s="37">
        <v>82251</v>
      </c>
      <c r="T11" s="37">
        <v>32618</v>
      </c>
      <c r="U11" s="37">
        <v>8312</v>
      </c>
      <c r="V11" s="37">
        <v>57233</v>
      </c>
      <c r="W11" s="37">
        <v>209779</v>
      </c>
      <c r="X11" s="37">
        <v>26037</v>
      </c>
      <c r="Y11" s="37">
        <v>68123</v>
      </c>
      <c r="Z11" s="37">
        <v>38035</v>
      </c>
      <c r="AA11" s="37">
        <v>9369</v>
      </c>
      <c r="AB11" s="37">
        <v>17154</v>
      </c>
      <c r="AC11" s="37">
        <v>31139</v>
      </c>
      <c r="AD11" s="37">
        <v>5479</v>
      </c>
      <c r="AE11" s="37">
        <v>6749</v>
      </c>
      <c r="AF11" s="37">
        <v>7694</v>
      </c>
    </row>
    <row r="12" spans="1:32" s="36" customFormat="1" hidden="1">
      <c r="A12" s="49">
        <v>202406</v>
      </c>
      <c r="B12" s="50"/>
      <c r="C12" s="37">
        <v>1325027</v>
      </c>
      <c r="D12" s="37">
        <v>90032</v>
      </c>
      <c r="E12" s="37">
        <v>58581</v>
      </c>
      <c r="F12" s="37">
        <v>565825</v>
      </c>
      <c r="G12" s="37">
        <v>41781</v>
      </c>
      <c r="H12" s="37">
        <v>102787</v>
      </c>
      <c r="I12" s="37">
        <v>272706</v>
      </c>
      <c r="J12" s="37">
        <v>103577</v>
      </c>
      <c r="K12" s="37">
        <v>18827</v>
      </c>
      <c r="L12" s="37">
        <v>70911</v>
      </c>
      <c r="M12" s="37">
        <v>999705</v>
      </c>
      <c r="N12" s="37">
        <v>58858</v>
      </c>
      <c r="O12" s="37">
        <v>37290</v>
      </c>
      <c r="P12" s="37">
        <v>473331</v>
      </c>
      <c r="Q12" s="37">
        <v>21346</v>
      </c>
      <c r="R12" s="37">
        <v>79791</v>
      </c>
      <c r="S12" s="37">
        <v>178933</v>
      </c>
      <c r="T12" s="37">
        <v>88240</v>
      </c>
      <c r="U12" s="37">
        <v>14657</v>
      </c>
      <c r="V12" s="37">
        <v>47259</v>
      </c>
      <c r="W12" s="37">
        <v>324841</v>
      </c>
      <c r="X12" s="37">
        <v>31131</v>
      </c>
      <c r="Y12" s="37">
        <v>21281</v>
      </c>
      <c r="Z12" s="37">
        <v>92294</v>
      </c>
      <c r="AA12" s="37">
        <v>20431</v>
      </c>
      <c r="AB12" s="37">
        <v>22996</v>
      </c>
      <c r="AC12" s="37">
        <v>93753</v>
      </c>
      <c r="AD12" s="37">
        <v>15332</v>
      </c>
      <c r="AE12" s="37">
        <v>4170</v>
      </c>
      <c r="AF12" s="37">
        <v>23453</v>
      </c>
    </row>
    <row r="13" spans="1:32" s="36" customFormat="1" hidden="1">
      <c r="A13" s="49">
        <v>202407</v>
      </c>
      <c r="B13" s="50"/>
      <c r="C13" s="37">
        <v>1562789</v>
      </c>
      <c r="D13" s="37">
        <v>41938</v>
      </c>
      <c r="E13" s="37">
        <v>85721</v>
      </c>
      <c r="F13" s="37">
        <v>661991</v>
      </c>
      <c r="G13" s="37">
        <v>62763</v>
      </c>
      <c r="H13" s="37">
        <v>123803</v>
      </c>
      <c r="I13" s="37">
        <v>356051</v>
      </c>
      <c r="J13" s="37">
        <v>46366</v>
      </c>
      <c r="K13" s="37">
        <v>25883</v>
      </c>
      <c r="L13" s="37">
        <v>158273</v>
      </c>
      <c r="M13" s="37">
        <v>1280818</v>
      </c>
      <c r="N13" s="37">
        <v>29161</v>
      </c>
      <c r="O13" s="37">
        <v>63771</v>
      </c>
      <c r="P13" s="37">
        <v>602212</v>
      </c>
      <c r="Q13" s="37">
        <v>37109</v>
      </c>
      <c r="R13" s="37">
        <v>83747</v>
      </c>
      <c r="S13" s="37">
        <v>331514</v>
      </c>
      <c r="T13" s="37">
        <v>25032</v>
      </c>
      <c r="U13" s="37">
        <v>24111</v>
      </c>
      <c r="V13" s="37">
        <v>84161</v>
      </c>
      <c r="W13" s="37">
        <v>281443</v>
      </c>
      <c r="X13" s="37">
        <v>12701</v>
      </c>
      <c r="Y13" s="37">
        <v>21660</v>
      </c>
      <c r="Z13" s="37">
        <v>59764</v>
      </c>
      <c r="AA13" s="37">
        <v>25654</v>
      </c>
      <c r="AB13" s="37">
        <v>40056</v>
      </c>
      <c r="AC13" s="37">
        <v>24496</v>
      </c>
      <c r="AD13" s="37">
        <v>21313</v>
      </c>
      <c r="AE13" s="37">
        <v>1772</v>
      </c>
      <c r="AF13" s="37">
        <v>74027</v>
      </c>
    </row>
    <row r="14" spans="1:32" s="36" customFormat="1" hidden="1">
      <c r="A14" s="49">
        <v>202408</v>
      </c>
      <c r="B14" s="50"/>
      <c r="C14" s="37">
        <v>1027267</v>
      </c>
      <c r="D14" s="37">
        <v>52342</v>
      </c>
      <c r="E14" s="37">
        <v>80794</v>
      </c>
      <c r="F14" s="37">
        <v>428240</v>
      </c>
      <c r="G14" s="37">
        <v>25079</v>
      </c>
      <c r="H14" s="37">
        <v>91732</v>
      </c>
      <c r="I14" s="37">
        <v>207947</v>
      </c>
      <c r="J14" s="37">
        <v>31492</v>
      </c>
      <c r="K14" s="37">
        <v>19405</v>
      </c>
      <c r="L14" s="37">
        <v>90236</v>
      </c>
      <c r="M14" s="37">
        <v>728023</v>
      </c>
      <c r="N14" s="37">
        <v>44741</v>
      </c>
      <c r="O14" s="37">
        <v>40360</v>
      </c>
      <c r="P14" s="37">
        <v>351240</v>
      </c>
      <c r="Q14" s="37">
        <v>14627</v>
      </c>
      <c r="R14" s="37">
        <v>74412</v>
      </c>
      <c r="S14" s="37">
        <v>145537</v>
      </c>
      <c r="T14" s="37">
        <v>17664</v>
      </c>
      <c r="U14" s="37">
        <v>6929</v>
      </c>
      <c r="V14" s="37">
        <v>32513</v>
      </c>
      <c r="W14" s="37">
        <v>268602</v>
      </c>
      <c r="X14" s="37">
        <v>7583</v>
      </c>
      <c r="Y14" s="37">
        <v>40433</v>
      </c>
      <c r="Z14" s="37">
        <v>63125</v>
      </c>
      <c r="AA14" s="37">
        <v>10452</v>
      </c>
      <c r="AB14" s="37">
        <v>17320</v>
      </c>
      <c r="AC14" s="37">
        <v>62405</v>
      </c>
      <c r="AD14" s="37">
        <v>9859</v>
      </c>
      <c r="AE14" s="37">
        <v>12476</v>
      </c>
      <c r="AF14" s="37">
        <v>44949</v>
      </c>
    </row>
    <row r="15" spans="1:32" s="36" customFormat="1" hidden="1">
      <c r="A15" s="49">
        <v>202409</v>
      </c>
      <c r="B15" s="50"/>
      <c r="C15" s="37">
        <v>1688380</v>
      </c>
      <c r="D15" s="37">
        <v>96906</v>
      </c>
      <c r="E15" s="37">
        <v>110550</v>
      </c>
      <c r="F15" s="37">
        <v>869876</v>
      </c>
      <c r="G15" s="37">
        <v>75338</v>
      </c>
      <c r="H15" s="37">
        <v>107666</v>
      </c>
      <c r="I15" s="37">
        <v>197622</v>
      </c>
      <c r="J15" s="37">
        <v>85815</v>
      </c>
      <c r="K15" s="37">
        <v>26832</v>
      </c>
      <c r="L15" s="37">
        <v>117775</v>
      </c>
      <c r="M15" s="37">
        <v>1184504</v>
      </c>
      <c r="N15" s="37">
        <v>77393</v>
      </c>
      <c r="O15" s="37">
        <v>93326</v>
      </c>
      <c r="P15" s="37">
        <v>646678</v>
      </c>
      <c r="Q15" s="37">
        <v>52643</v>
      </c>
      <c r="R15" s="37">
        <v>61356</v>
      </c>
      <c r="S15" s="37">
        <v>128437</v>
      </c>
      <c r="T15" s="37">
        <v>73669</v>
      </c>
      <c r="U15" s="37">
        <v>17010</v>
      </c>
      <c r="V15" s="37">
        <v>33992</v>
      </c>
      <c r="W15" s="37">
        <v>497344</v>
      </c>
      <c r="X15" s="37">
        <v>19465</v>
      </c>
      <c r="Y15" s="37">
        <v>16956</v>
      </c>
      <c r="Z15" s="37">
        <v>217583</v>
      </c>
      <c r="AA15" s="37">
        <v>22695</v>
      </c>
      <c r="AB15" s="37">
        <v>46310</v>
      </c>
      <c r="AC15" s="37">
        <v>69129</v>
      </c>
      <c r="AD15" s="37">
        <v>12129</v>
      </c>
      <c r="AE15" s="37">
        <v>9822</v>
      </c>
      <c r="AF15" s="37">
        <v>83255</v>
      </c>
    </row>
    <row r="16" spans="1:32" s="36" customFormat="1" hidden="1">
      <c r="A16" s="49">
        <v>202410</v>
      </c>
      <c r="B16" s="50"/>
      <c r="C16" s="37">
        <v>1506164</v>
      </c>
      <c r="D16" s="37">
        <v>85705</v>
      </c>
      <c r="E16" s="37">
        <v>35633</v>
      </c>
      <c r="F16" s="37">
        <v>815242</v>
      </c>
      <c r="G16" s="37">
        <v>53802</v>
      </c>
      <c r="H16" s="37">
        <v>121767</v>
      </c>
      <c r="I16" s="37">
        <v>224537</v>
      </c>
      <c r="J16" s="37">
        <v>64992</v>
      </c>
      <c r="K16" s="37">
        <v>12544</v>
      </c>
      <c r="L16" s="37">
        <v>91942</v>
      </c>
      <c r="M16" s="37">
        <v>1207314</v>
      </c>
      <c r="N16" s="37">
        <v>59862</v>
      </c>
      <c r="O16" s="37">
        <v>17560</v>
      </c>
      <c r="P16" s="37">
        <v>713146</v>
      </c>
      <c r="Q16" s="37">
        <v>36739</v>
      </c>
      <c r="R16" s="37">
        <v>79902</v>
      </c>
      <c r="S16" s="37">
        <v>183904</v>
      </c>
      <c r="T16" s="37">
        <v>46632</v>
      </c>
      <c r="U16" s="37">
        <v>6513</v>
      </c>
      <c r="V16" s="37">
        <v>63056</v>
      </c>
      <c r="W16" s="37">
        <v>292976</v>
      </c>
      <c r="X16" s="37">
        <v>25809</v>
      </c>
      <c r="Y16" s="37">
        <v>17877</v>
      </c>
      <c r="Z16" s="37">
        <v>96608</v>
      </c>
      <c r="AA16" s="37">
        <v>17063</v>
      </c>
      <c r="AB16" s="37">
        <v>41865</v>
      </c>
      <c r="AC16" s="37">
        <v>40633</v>
      </c>
      <c r="AD16" s="37">
        <v>18273</v>
      </c>
      <c r="AE16" s="37">
        <v>6031</v>
      </c>
      <c r="AF16" s="37">
        <v>28817</v>
      </c>
    </row>
    <row r="17" spans="1:49" s="36" customFormat="1" hidden="1">
      <c r="A17" s="49">
        <v>202411</v>
      </c>
      <c r="B17" s="50"/>
      <c r="C17" s="37">
        <v>1115951</v>
      </c>
      <c r="D17" s="37">
        <v>43724</v>
      </c>
      <c r="E17" s="37">
        <v>56675</v>
      </c>
      <c r="F17" s="37">
        <v>587179</v>
      </c>
      <c r="G17" s="37">
        <v>24537</v>
      </c>
      <c r="H17" s="37">
        <v>88692</v>
      </c>
      <c r="I17" s="37">
        <v>162213</v>
      </c>
      <c r="J17" s="37">
        <v>27061</v>
      </c>
      <c r="K17" s="37">
        <v>20768</v>
      </c>
      <c r="L17" s="37">
        <v>105102</v>
      </c>
      <c r="M17" s="37">
        <v>893472</v>
      </c>
      <c r="N17" s="37">
        <v>25669</v>
      </c>
      <c r="O17" s="37">
        <v>38924</v>
      </c>
      <c r="P17" s="37">
        <v>530731</v>
      </c>
      <c r="Q17" s="37">
        <v>9836</v>
      </c>
      <c r="R17" s="37">
        <v>67673</v>
      </c>
      <c r="S17" s="37">
        <v>110722</v>
      </c>
      <c r="T17" s="37">
        <v>21869</v>
      </c>
      <c r="U17" s="37">
        <v>11001</v>
      </c>
      <c r="V17" s="37">
        <v>77047</v>
      </c>
      <c r="W17" s="37">
        <v>221830</v>
      </c>
      <c r="X17" s="37">
        <v>18040</v>
      </c>
      <c r="Y17" s="37">
        <v>17687</v>
      </c>
      <c r="Z17" s="37">
        <v>56023</v>
      </c>
      <c r="AA17" s="37">
        <v>14701</v>
      </c>
      <c r="AB17" s="37">
        <v>21019</v>
      </c>
      <c r="AC17" s="37">
        <v>51451</v>
      </c>
      <c r="AD17" s="37">
        <v>5178</v>
      </c>
      <c r="AE17" s="37">
        <v>9767</v>
      </c>
      <c r="AF17" s="37">
        <v>27964</v>
      </c>
    </row>
    <row r="18" spans="1:49" s="36" customFormat="1" hidden="1">
      <c r="A18" s="49">
        <v>202412</v>
      </c>
      <c r="B18" s="50"/>
      <c r="C18" s="37">
        <v>1834015</v>
      </c>
      <c r="D18" s="37">
        <v>47027</v>
      </c>
      <c r="E18" s="37">
        <v>207267</v>
      </c>
      <c r="F18" s="37">
        <v>870963</v>
      </c>
      <c r="G18" s="37">
        <v>58693</v>
      </c>
      <c r="H18" s="37">
        <v>107435</v>
      </c>
      <c r="I18" s="37">
        <v>290175</v>
      </c>
      <c r="J18" s="37">
        <v>60965</v>
      </c>
      <c r="K18" s="37">
        <v>12364</v>
      </c>
      <c r="L18" s="37">
        <v>179126</v>
      </c>
      <c r="M18" s="37">
        <v>1424605</v>
      </c>
      <c r="N18" s="37">
        <v>28666</v>
      </c>
      <c r="O18" s="37">
        <v>166321</v>
      </c>
      <c r="P18" s="37">
        <v>769142</v>
      </c>
      <c r="Q18" s="37">
        <v>25965</v>
      </c>
      <c r="R18" s="37">
        <v>93469</v>
      </c>
      <c r="S18" s="37">
        <v>170223</v>
      </c>
      <c r="T18" s="37">
        <v>40464</v>
      </c>
      <c r="U18" s="37">
        <v>9076</v>
      </c>
      <c r="V18" s="37">
        <v>121279</v>
      </c>
      <c r="W18" s="37">
        <v>406824</v>
      </c>
      <c r="X18" s="37">
        <v>18327</v>
      </c>
      <c r="Y18" s="37">
        <v>40649</v>
      </c>
      <c r="Z18" s="37">
        <v>99810</v>
      </c>
      <c r="AA18" s="37">
        <v>32728</v>
      </c>
      <c r="AB18" s="37">
        <v>13966</v>
      </c>
      <c r="AC18" s="37">
        <v>119807</v>
      </c>
      <c r="AD18" s="37">
        <v>20484</v>
      </c>
      <c r="AE18" s="37">
        <v>3288</v>
      </c>
      <c r="AF18" s="37">
        <v>57765</v>
      </c>
    </row>
    <row r="19" spans="1:49" s="36" customFormat="1" hidden="1">
      <c r="A19" s="49">
        <v>202501</v>
      </c>
      <c r="B19" s="50"/>
      <c r="C19" s="37">
        <v>1156493</v>
      </c>
      <c r="D19" s="37">
        <v>81007</v>
      </c>
      <c r="E19" s="37">
        <v>81508</v>
      </c>
      <c r="F19" s="37">
        <v>559437</v>
      </c>
      <c r="G19" s="37">
        <v>20683</v>
      </c>
      <c r="H19" s="37">
        <v>141812</v>
      </c>
      <c r="I19" s="37">
        <v>146608</v>
      </c>
      <c r="J19" s="37">
        <v>35629</v>
      </c>
      <c r="K19" s="37">
        <v>16245</v>
      </c>
      <c r="L19" s="37">
        <v>73564</v>
      </c>
      <c r="M19" s="37">
        <v>837063</v>
      </c>
      <c r="N19" s="37">
        <v>46093</v>
      </c>
      <c r="O19" s="37">
        <v>59117</v>
      </c>
      <c r="P19" s="37">
        <v>423013</v>
      </c>
      <c r="Q19" s="37">
        <v>15064</v>
      </c>
      <c r="R19" s="37">
        <v>104811</v>
      </c>
      <c r="S19" s="37">
        <v>106633</v>
      </c>
      <c r="T19" s="37">
        <v>27181</v>
      </c>
      <c r="U19" s="37">
        <v>9071</v>
      </c>
      <c r="V19" s="37">
        <v>46080</v>
      </c>
      <c r="W19" s="37">
        <v>314390</v>
      </c>
      <c r="X19" s="37">
        <v>34873</v>
      </c>
      <c r="Y19" s="37">
        <v>17724</v>
      </c>
      <c r="Z19" s="37">
        <v>136398</v>
      </c>
      <c r="AA19" s="37">
        <v>5619</v>
      </c>
      <c r="AB19" s="37">
        <v>37001</v>
      </c>
      <c r="AC19" s="37">
        <v>39967</v>
      </c>
      <c r="AD19" s="37">
        <v>8437</v>
      </c>
      <c r="AE19" s="37">
        <v>7174</v>
      </c>
      <c r="AF19" s="37">
        <v>27197</v>
      </c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</row>
    <row r="20" spans="1:49" s="36" customFormat="1" hidden="1">
      <c r="A20" s="49">
        <v>202502</v>
      </c>
      <c r="B20" s="50"/>
      <c r="C20" s="37">
        <v>1261174</v>
      </c>
      <c r="D20" s="37">
        <v>64072</v>
      </c>
      <c r="E20" s="37">
        <v>50498</v>
      </c>
      <c r="F20" s="37">
        <v>611990</v>
      </c>
      <c r="G20" s="37">
        <v>39107</v>
      </c>
      <c r="H20" s="37">
        <v>129633</v>
      </c>
      <c r="I20" s="37">
        <v>190206</v>
      </c>
      <c r="J20" s="37">
        <v>48934</v>
      </c>
      <c r="K20" s="37">
        <v>17953</v>
      </c>
      <c r="L20" s="37">
        <v>108781</v>
      </c>
      <c r="M20" s="37">
        <v>876668</v>
      </c>
      <c r="N20" s="37">
        <v>26333</v>
      </c>
      <c r="O20" s="37">
        <v>21490</v>
      </c>
      <c r="P20" s="37">
        <v>476788</v>
      </c>
      <c r="Q20" s="37">
        <v>14652</v>
      </c>
      <c r="R20" s="37">
        <v>90005</v>
      </c>
      <c r="S20" s="37">
        <v>151555</v>
      </c>
      <c r="T20" s="37">
        <v>31183</v>
      </c>
      <c r="U20" s="37">
        <v>11336</v>
      </c>
      <c r="V20" s="37">
        <v>53326</v>
      </c>
      <c r="W20" s="37">
        <v>383928</v>
      </c>
      <c r="X20" s="37">
        <v>37714</v>
      </c>
      <c r="Y20" s="37">
        <v>29010</v>
      </c>
      <c r="Z20" s="37">
        <v>135083</v>
      </c>
      <c r="AA20" s="37">
        <v>24455</v>
      </c>
      <c r="AB20" s="37">
        <v>39628</v>
      </c>
      <c r="AC20" s="37">
        <v>38668</v>
      </c>
      <c r="AD20" s="37">
        <v>17733</v>
      </c>
      <c r="AE20" s="37">
        <v>6617</v>
      </c>
      <c r="AF20" s="37">
        <v>55020</v>
      </c>
    </row>
    <row r="21" spans="1:49" s="36" customFormat="1" hidden="1">
      <c r="A21" s="49">
        <v>202503</v>
      </c>
      <c r="B21" s="50"/>
      <c r="C21" s="37">
        <v>3883734</v>
      </c>
      <c r="D21" s="37">
        <v>307758</v>
      </c>
      <c r="E21" s="37">
        <v>181628</v>
      </c>
      <c r="F21" s="37">
        <v>1864505</v>
      </c>
      <c r="G21" s="37">
        <v>124246</v>
      </c>
      <c r="H21" s="37">
        <v>221172</v>
      </c>
      <c r="I21" s="37">
        <v>706375</v>
      </c>
      <c r="J21" s="37">
        <v>101049</v>
      </c>
      <c r="K21" s="37">
        <v>52552</v>
      </c>
      <c r="L21" s="37">
        <v>324449</v>
      </c>
      <c r="M21" s="37">
        <v>2766462</v>
      </c>
      <c r="N21" s="37">
        <v>189415</v>
      </c>
      <c r="O21" s="37">
        <v>126260</v>
      </c>
      <c r="P21" s="37">
        <v>1462257</v>
      </c>
      <c r="Q21" s="37">
        <v>53328</v>
      </c>
      <c r="R21" s="37">
        <v>151556</v>
      </c>
      <c r="S21" s="37">
        <v>549654</v>
      </c>
      <c r="T21" s="37">
        <v>56447</v>
      </c>
      <c r="U21" s="37">
        <v>32381</v>
      </c>
      <c r="V21" s="37">
        <v>145164</v>
      </c>
      <c r="W21" s="37">
        <v>1114723</v>
      </c>
      <c r="X21" s="37">
        <v>118294</v>
      </c>
      <c r="Y21" s="37">
        <v>55272</v>
      </c>
      <c r="Z21" s="37">
        <v>402100</v>
      </c>
      <c r="AA21" s="37">
        <v>70918</v>
      </c>
      <c r="AB21" s="37">
        <v>69616</v>
      </c>
      <c r="AC21" s="37">
        <v>156718</v>
      </c>
      <c r="AD21" s="37">
        <v>44562</v>
      </c>
      <c r="AE21" s="37">
        <v>20171</v>
      </c>
      <c r="AF21" s="37">
        <v>177072</v>
      </c>
    </row>
    <row r="22" spans="1:49">
      <c r="A22" s="47">
        <v>202504</v>
      </c>
      <c r="B22" s="48"/>
      <c r="C22" s="11">
        <v>2026947</v>
      </c>
      <c r="D22" s="11">
        <v>65474</v>
      </c>
      <c r="E22" s="11">
        <v>46435</v>
      </c>
      <c r="F22" s="11">
        <v>808186</v>
      </c>
      <c r="G22" s="11">
        <v>53952</v>
      </c>
      <c r="H22" s="11">
        <v>131078</v>
      </c>
      <c r="I22" s="11">
        <v>829628</v>
      </c>
      <c r="J22" s="11">
        <v>30003</v>
      </c>
      <c r="K22" s="11">
        <v>7848</v>
      </c>
      <c r="L22" s="11">
        <v>54343</v>
      </c>
      <c r="M22" s="11">
        <v>1781408</v>
      </c>
      <c r="N22" s="11">
        <v>38661</v>
      </c>
      <c r="O22" s="11">
        <v>36037</v>
      </c>
      <c r="P22" s="11">
        <v>692044</v>
      </c>
      <c r="Q22" s="11">
        <v>40012</v>
      </c>
      <c r="R22" s="11">
        <v>102897</v>
      </c>
      <c r="S22" s="11">
        <v>805403</v>
      </c>
      <c r="T22" s="11">
        <v>22746</v>
      </c>
      <c r="U22" s="11">
        <v>3395</v>
      </c>
      <c r="V22" s="11">
        <v>40213</v>
      </c>
      <c r="W22" s="11">
        <v>245068</v>
      </c>
      <c r="X22" s="11">
        <v>26787</v>
      </c>
      <c r="Y22" s="11">
        <v>10398</v>
      </c>
      <c r="Z22" s="11">
        <v>116088</v>
      </c>
      <c r="AA22" s="11">
        <v>13940</v>
      </c>
      <c r="AB22" s="11">
        <v>28181</v>
      </c>
      <c r="AC22" s="11">
        <v>23941</v>
      </c>
      <c r="AD22" s="11">
        <v>7257</v>
      </c>
      <c r="AE22" s="11">
        <v>4453</v>
      </c>
      <c r="AF22" s="11">
        <v>14023</v>
      </c>
    </row>
    <row r="23" spans="1:49">
      <c r="A23" s="47">
        <v>202505</v>
      </c>
      <c r="B23" s="48"/>
      <c r="C23" s="11">
        <v>1021662</v>
      </c>
      <c r="D23" s="11">
        <v>65614</v>
      </c>
      <c r="E23" s="11">
        <v>62085</v>
      </c>
      <c r="F23" s="11">
        <v>503412</v>
      </c>
      <c r="G23" s="11">
        <v>25312</v>
      </c>
      <c r="H23" s="11">
        <v>122072</v>
      </c>
      <c r="I23" s="11">
        <v>144611</v>
      </c>
      <c r="J23" s="11">
        <v>42949</v>
      </c>
      <c r="K23" s="11">
        <v>11569</v>
      </c>
      <c r="L23" s="11">
        <v>44038</v>
      </c>
      <c r="M23" s="11">
        <v>798881</v>
      </c>
      <c r="N23" s="11">
        <v>44672</v>
      </c>
      <c r="O23" s="11">
        <v>29044</v>
      </c>
      <c r="P23" s="11">
        <v>409211</v>
      </c>
      <c r="Q23" s="11">
        <v>19442</v>
      </c>
      <c r="R23" s="11">
        <v>105997</v>
      </c>
      <c r="S23" s="11">
        <v>119519</v>
      </c>
      <c r="T23" s="11">
        <v>28834</v>
      </c>
      <c r="U23" s="11">
        <v>9283</v>
      </c>
      <c r="V23" s="11">
        <v>32879</v>
      </c>
      <c r="W23" s="11">
        <v>222498</v>
      </c>
      <c r="X23" s="11">
        <v>20889</v>
      </c>
      <c r="Y23" s="11">
        <v>33041</v>
      </c>
      <c r="Z23" s="11">
        <v>94180</v>
      </c>
      <c r="AA23" s="11">
        <v>5870</v>
      </c>
      <c r="AB23" s="11">
        <v>16075</v>
      </c>
      <c r="AC23" s="11">
        <v>24991</v>
      </c>
      <c r="AD23" s="11">
        <v>14103</v>
      </c>
      <c r="AE23" s="11">
        <v>2286</v>
      </c>
      <c r="AF23" s="11">
        <v>11063</v>
      </c>
    </row>
    <row r="24" spans="1:49">
      <c r="A24" s="47">
        <v>202506</v>
      </c>
      <c r="B24" s="48"/>
      <c r="C24" s="11">
        <v>1616659</v>
      </c>
      <c r="D24" s="11">
        <v>44467</v>
      </c>
      <c r="E24" s="11">
        <v>100312</v>
      </c>
      <c r="F24" s="11">
        <v>905886</v>
      </c>
      <c r="G24" s="11">
        <v>46778</v>
      </c>
      <c r="H24" s="11">
        <v>146766</v>
      </c>
      <c r="I24" s="11">
        <v>183497</v>
      </c>
      <c r="J24" s="11">
        <v>92837</v>
      </c>
      <c r="K24" s="11">
        <v>16124</v>
      </c>
      <c r="L24" s="11">
        <v>79992</v>
      </c>
      <c r="M24" s="11">
        <v>1280620</v>
      </c>
      <c r="N24" s="11">
        <v>19312</v>
      </c>
      <c r="O24" s="11">
        <v>68680</v>
      </c>
      <c r="P24" s="11">
        <v>768483</v>
      </c>
      <c r="Q24" s="11">
        <v>31979</v>
      </c>
      <c r="R24" s="11">
        <v>107287</v>
      </c>
      <c r="S24" s="11">
        <v>133523</v>
      </c>
      <c r="T24" s="11">
        <v>77132</v>
      </c>
      <c r="U24" s="11">
        <v>10429</v>
      </c>
      <c r="V24" s="11">
        <v>63795</v>
      </c>
      <c r="W24" s="11">
        <v>333659</v>
      </c>
      <c r="X24" s="11">
        <v>25113</v>
      </c>
      <c r="Y24" s="11">
        <v>31631</v>
      </c>
      <c r="Z24" s="11">
        <v>137135</v>
      </c>
      <c r="AA24" s="11">
        <v>14799</v>
      </c>
      <c r="AB24" s="11">
        <v>39479</v>
      </c>
      <c r="AC24" s="11">
        <v>49943</v>
      </c>
      <c r="AD24" s="11">
        <v>13829</v>
      </c>
      <c r="AE24" s="11">
        <v>5695</v>
      </c>
      <c r="AF24" s="11">
        <v>16035</v>
      </c>
    </row>
    <row r="25" spans="1:49">
      <c r="A25" s="47">
        <v>202507</v>
      </c>
      <c r="B25" s="48"/>
      <c r="C25" s="11">
        <v>1097054</v>
      </c>
      <c r="D25" s="11">
        <v>38861</v>
      </c>
      <c r="E25" s="11">
        <v>66632</v>
      </c>
      <c r="F25" s="11">
        <v>491615</v>
      </c>
      <c r="G25" s="11">
        <v>84090</v>
      </c>
      <c r="H25" s="11">
        <v>94716</v>
      </c>
      <c r="I25" s="11">
        <v>195594</v>
      </c>
      <c r="J25" s="11">
        <v>56115</v>
      </c>
      <c r="K25" s="11">
        <v>9601</v>
      </c>
      <c r="L25" s="11">
        <v>59830</v>
      </c>
      <c r="M25" s="11">
        <v>876080</v>
      </c>
      <c r="N25" s="11">
        <v>31737</v>
      </c>
      <c r="O25" s="11">
        <v>48346</v>
      </c>
      <c r="P25" s="11">
        <v>401370</v>
      </c>
      <c r="Q25" s="11">
        <v>76626</v>
      </c>
      <c r="R25" s="11">
        <v>64191</v>
      </c>
      <c r="S25" s="11">
        <v>163038</v>
      </c>
      <c r="T25" s="11">
        <v>47224</v>
      </c>
      <c r="U25" s="11">
        <v>3586</v>
      </c>
      <c r="V25" s="11">
        <v>39962</v>
      </c>
      <c r="W25" s="11">
        <v>215351</v>
      </c>
      <c r="X25" s="11">
        <v>7055</v>
      </c>
      <c r="Y25" s="11">
        <v>18210</v>
      </c>
      <c r="Z25" s="11">
        <v>89187</v>
      </c>
      <c r="AA25" s="11">
        <v>7464</v>
      </c>
      <c r="AB25" s="11">
        <v>30525</v>
      </c>
      <c r="AC25" s="11">
        <v>32473</v>
      </c>
      <c r="AD25" s="11">
        <v>6265</v>
      </c>
      <c r="AE25" s="11">
        <v>6015</v>
      </c>
      <c r="AF25" s="11">
        <v>18157</v>
      </c>
    </row>
    <row r="26" spans="1:49">
      <c r="A26" s="47">
        <v>202508</v>
      </c>
      <c r="B26" s="48"/>
      <c r="C26" s="11">
        <v>1425433</v>
      </c>
      <c r="D26" s="11">
        <v>55229</v>
      </c>
      <c r="E26" s="11">
        <v>31385</v>
      </c>
      <c r="F26" s="11">
        <v>801571</v>
      </c>
      <c r="G26" s="11">
        <v>37388</v>
      </c>
      <c r="H26" s="11">
        <v>88376</v>
      </c>
      <c r="I26" s="11">
        <v>229218</v>
      </c>
      <c r="J26" s="11">
        <v>46656</v>
      </c>
      <c r="K26" s="11">
        <v>33344</v>
      </c>
      <c r="L26" s="11">
        <v>102266</v>
      </c>
      <c r="M26" s="11">
        <v>1214941</v>
      </c>
      <c r="N26" s="11">
        <v>29375</v>
      </c>
      <c r="O26" s="11">
        <v>25750</v>
      </c>
      <c r="P26" s="11">
        <v>758652</v>
      </c>
      <c r="Q26" s="11">
        <v>21390</v>
      </c>
      <c r="R26" s="11">
        <v>59500</v>
      </c>
      <c r="S26" s="11">
        <v>168327</v>
      </c>
      <c r="T26" s="11">
        <v>36451</v>
      </c>
      <c r="U26" s="11">
        <v>26114</v>
      </c>
      <c r="V26" s="11">
        <v>89382</v>
      </c>
      <c r="W26" s="11">
        <v>208962</v>
      </c>
      <c r="X26" s="11">
        <v>25805</v>
      </c>
      <c r="Y26" s="11">
        <v>5502</v>
      </c>
      <c r="Z26" s="11">
        <v>41572</v>
      </c>
      <c r="AA26" s="11">
        <v>15998</v>
      </c>
      <c r="AB26" s="11">
        <v>28876</v>
      </c>
      <c r="AC26" s="11">
        <v>60891</v>
      </c>
      <c r="AD26" s="11">
        <v>10213</v>
      </c>
      <c r="AE26" s="11">
        <v>7230</v>
      </c>
      <c r="AF26" s="11">
        <v>12875</v>
      </c>
    </row>
    <row r="27" spans="1:49">
      <c r="A27" s="47">
        <v>202509</v>
      </c>
      <c r="B27" s="48"/>
      <c r="C27" s="11">
        <v>2227277</v>
      </c>
      <c r="D27" s="11">
        <v>178055</v>
      </c>
      <c r="E27" s="11">
        <v>188254</v>
      </c>
      <c r="F27" s="11">
        <v>812986</v>
      </c>
      <c r="G27" s="11">
        <v>41764</v>
      </c>
      <c r="H27" s="11">
        <v>242183</v>
      </c>
      <c r="I27" s="11">
        <v>459590</v>
      </c>
      <c r="J27" s="11">
        <v>105915</v>
      </c>
      <c r="K27" s="11">
        <v>20974</v>
      </c>
      <c r="L27" s="11">
        <v>177556</v>
      </c>
      <c r="M27" s="11">
        <v>1771779</v>
      </c>
      <c r="N27" s="11">
        <v>155976</v>
      </c>
      <c r="O27" s="11">
        <v>119217</v>
      </c>
      <c r="P27" s="11">
        <v>670736</v>
      </c>
      <c r="Q27" s="11">
        <v>20029</v>
      </c>
      <c r="R27" s="11">
        <v>212958</v>
      </c>
      <c r="S27" s="11">
        <v>396354</v>
      </c>
      <c r="T27" s="11">
        <v>92708</v>
      </c>
      <c r="U27" s="11">
        <v>12573</v>
      </c>
      <c r="V27" s="11">
        <v>91228</v>
      </c>
      <c r="W27" s="11">
        <v>452790</v>
      </c>
      <c r="X27" s="11">
        <v>22036</v>
      </c>
      <c r="Y27" s="11">
        <v>68664</v>
      </c>
      <c r="Z27" s="11">
        <v>140294</v>
      </c>
      <c r="AA27" s="11">
        <v>21735</v>
      </c>
      <c r="AB27" s="11">
        <v>29225</v>
      </c>
      <c r="AC27" s="11">
        <v>63219</v>
      </c>
      <c r="AD27" s="11">
        <v>13197</v>
      </c>
      <c r="AE27" s="11">
        <v>8401</v>
      </c>
      <c r="AF27" s="11">
        <v>86019</v>
      </c>
    </row>
    <row r="28" spans="1:49">
      <c r="A28" s="47">
        <v>202510</v>
      </c>
      <c r="B28" s="48"/>
      <c r="C28" s="11">
        <v>1431320</v>
      </c>
      <c r="D28" s="11">
        <v>56715</v>
      </c>
      <c r="E28" s="11">
        <v>75248</v>
      </c>
      <c r="F28" s="11">
        <v>728697</v>
      </c>
      <c r="G28" s="11">
        <v>46174</v>
      </c>
      <c r="H28" s="11">
        <v>65802</v>
      </c>
      <c r="I28" s="11">
        <v>188865</v>
      </c>
      <c r="J28" s="11">
        <v>99702</v>
      </c>
      <c r="K28" s="11">
        <v>28759</v>
      </c>
      <c r="L28" s="11">
        <v>141358</v>
      </c>
      <c r="M28" s="11">
        <v>993673</v>
      </c>
      <c r="N28" s="11">
        <v>40956</v>
      </c>
      <c r="O28" s="11">
        <v>43086</v>
      </c>
      <c r="P28" s="11">
        <v>556588</v>
      </c>
      <c r="Q28" s="11">
        <v>22382</v>
      </c>
      <c r="R28" s="11">
        <v>57436</v>
      </c>
      <c r="S28" s="11">
        <v>126301</v>
      </c>
      <c r="T28" s="11">
        <v>86557</v>
      </c>
      <c r="U28" s="11">
        <v>6173</v>
      </c>
      <c r="V28" s="11">
        <v>54194</v>
      </c>
      <c r="W28" s="11">
        <v>437472</v>
      </c>
      <c r="X28" s="11">
        <v>15696</v>
      </c>
      <c r="Y28" s="11">
        <v>32162</v>
      </c>
      <c r="Z28" s="11">
        <v>172084</v>
      </c>
      <c r="AA28" s="11">
        <v>23792</v>
      </c>
      <c r="AB28" s="11">
        <v>8366</v>
      </c>
      <c r="AC28" s="11">
        <v>62536</v>
      </c>
      <c r="AD28" s="11">
        <v>13139</v>
      </c>
      <c r="AE28" s="11">
        <v>22586</v>
      </c>
      <c r="AF28" s="11">
        <v>87111</v>
      </c>
    </row>
    <row r="29" spans="1:49">
      <c r="A29" s="47">
        <v>202511</v>
      </c>
      <c r="B29" s="48"/>
      <c r="C29" s="11">
        <v>1129692</v>
      </c>
      <c r="D29" s="11">
        <v>60535</v>
      </c>
      <c r="E29" s="11">
        <v>26955</v>
      </c>
      <c r="F29" s="11">
        <v>501435</v>
      </c>
      <c r="G29" s="11">
        <v>20324</v>
      </c>
      <c r="H29" s="11">
        <v>105654</v>
      </c>
      <c r="I29" s="11">
        <v>319718</v>
      </c>
      <c r="J29" s="11">
        <v>17710</v>
      </c>
      <c r="K29" s="11">
        <v>13500</v>
      </c>
      <c r="L29" s="11">
        <v>63861</v>
      </c>
      <c r="M29" s="11">
        <v>922940</v>
      </c>
      <c r="N29" s="11">
        <v>38651</v>
      </c>
      <c r="O29" s="11">
        <v>22434</v>
      </c>
      <c r="P29" s="11">
        <v>418626</v>
      </c>
      <c r="Q29" s="11">
        <v>11278</v>
      </c>
      <c r="R29" s="11">
        <v>89293</v>
      </c>
      <c r="S29" s="11">
        <v>278514</v>
      </c>
      <c r="T29" s="11">
        <v>12973</v>
      </c>
      <c r="U29" s="11">
        <v>10361</v>
      </c>
      <c r="V29" s="11">
        <v>40810</v>
      </c>
      <c r="W29" s="11">
        <v>200817</v>
      </c>
      <c r="X29" s="11">
        <v>21832</v>
      </c>
      <c r="Y29" s="11">
        <v>4530</v>
      </c>
      <c r="Z29" s="11">
        <v>77059</v>
      </c>
      <c r="AA29" s="11">
        <v>9046</v>
      </c>
      <c r="AB29" s="11">
        <v>16361</v>
      </c>
      <c r="AC29" s="11">
        <v>41063</v>
      </c>
      <c r="AD29" s="11">
        <v>4737</v>
      </c>
      <c r="AE29" s="11">
        <v>3139</v>
      </c>
      <c r="AF29" s="11">
        <v>23050</v>
      </c>
    </row>
    <row r="30" spans="1:49">
      <c r="A30" s="47">
        <v>202512</v>
      </c>
      <c r="B30" s="48"/>
      <c r="C30" s="11">
        <v>2209898</v>
      </c>
      <c r="D30" s="11">
        <v>81852</v>
      </c>
      <c r="E30" s="11">
        <v>102809</v>
      </c>
      <c r="F30" s="11">
        <v>974323</v>
      </c>
      <c r="G30" s="11">
        <v>113260</v>
      </c>
      <c r="H30" s="11">
        <v>164539</v>
      </c>
      <c r="I30" s="11">
        <v>495812</v>
      </c>
      <c r="J30" s="11">
        <v>62565</v>
      </c>
      <c r="K30" s="11">
        <v>29710</v>
      </c>
      <c r="L30" s="11">
        <v>185028</v>
      </c>
      <c r="M30" s="11">
        <v>1531466</v>
      </c>
      <c r="N30" s="11">
        <v>54687</v>
      </c>
      <c r="O30" s="11">
        <v>80001</v>
      </c>
      <c r="P30" s="11">
        <v>674227</v>
      </c>
      <c r="Q30" s="11">
        <v>79510</v>
      </c>
      <c r="R30" s="11">
        <v>112494</v>
      </c>
      <c r="S30" s="11">
        <v>364340</v>
      </c>
      <c r="T30" s="11">
        <v>47787</v>
      </c>
      <c r="U30" s="11">
        <v>20136</v>
      </c>
      <c r="V30" s="11">
        <v>98284</v>
      </c>
      <c r="W30" s="11">
        <v>669122</v>
      </c>
      <c r="X30" s="11">
        <v>27138</v>
      </c>
      <c r="Y30" s="11">
        <v>22808</v>
      </c>
      <c r="Z30" s="11">
        <v>291815</v>
      </c>
      <c r="AA30" s="11">
        <v>33691</v>
      </c>
      <c r="AB30" s="11">
        <v>52045</v>
      </c>
      <c r="AC30" s="11">
        <v>131458</v>
      </c>
      <c r="AD30" s="11">
        <v>14826</v>
      </c>
      <c r="AE30" s="11">
        <v>9574</v>
      </c>
      <c r="AF30" s="11">
        <v>85767</v>
      </c>
    </row>
    <row r="31" spans="1:49">
      <c r="A31" s="47">
        <v>202601</v>
      </c>
      <c r="B31" s="48"/>
      <c r="C31" s="11">
        <v>1267408</v>
      </c>
      <c r="D31" s="11">
        <v>33259</v>
      </c>
      <c r="E31" s="11">
        <v>62263</v>
      </c>
      <c r="F31" s="11">
        <v>562069</v>
      </c>
      <c r="G31" s="11">
        <v>45469</v>
      </c>
      <c r="H31" s="11">
        <v>121516</v>
      </c>
      <c r="I31" s="11">
        <v>212860</v>
      </c>
      <c r="J31" s="11">
        <v>133478</v>
      </c>
      <c r="K31" s="11">
        <v>24722</v>
      </c>
      <c r="L31" s="11">
        <v>71772</v>
      </c>
      <c r="M31" s="11">
        <v>1044234</v>
      </c>
      <c r="N31" s="11">
        <v>15775</v>
      </c>
      <c r="O31" s="11">
        <v>47396</v>
      </c>
      <c r="P31" s="11">
        <v>490522</v>
      </c>
      <c r="Q31" s="11">
        <v>32918</v>
      </c>
      <c r="R31" s="11">
        <v>101667</v>
      </c>
      <c r="S31" s="11">
        <v>188954</v>
      </c>
      <c r="T31" s="11">
        <v>129138</v>
      </c>
      <c r="U31" s="11">
        <v>9643</v>
      </c>
      <c r="V31" s="11">
        <v>28221</v>
      </c>
      <c r="W31" s="11">
        <v>213380</v>
      </c>
      <c r="X31" s="11">
        <v>17450</v>
      </c>
      <c r="Y31" s="11">
        <v>14378</v>
      </c>
      <c r="Z31" s="11">
        <v>71521</v>
      </c>
      <c r="AA31" s="11">
        <v>12551</v>
      </c>
      <c r="AB31" s="11">
        <v>19793</v>
      </c>
      <c r="AC31" s="11">
        <v>23905</v>
      </c>
      <c r="AD31" s="11">
        <v>4337</v>
      </c>
      <c r="AE31" s="11">
        <v>15079</v>
      </c>
      <c r="AF31" s="11">
        <v>34366</v>
      </c>
    </row>
    <row r="32" spans="1:49">
      <c r="A32" s="47">
        <v>202602</v>
      </c>
      <c r="B32" s="48"/>
      <c r="C32" s="11">
        <v>1800558</v>
      </c>
      <c r="D32" s="11">
        <v>104672</v>
      </c>
      <c r="E32" s="11">
        <v>63987</v>
      </c>
      <c r="F32" s="11">
        <v>807883</v>
      </c>
      <c r="G32" s="11">
        <v>43808</v>
      </c>
      <c r="H32" s="11">
        <v>136991</v>
      </c>
      <c r="I32" s="11">
        <v>211067</v>
      </c>
      <c r="J32" s="11">
        <v>43356</v>
      </c>
      <c r="K32" s="11">
        <v>11878</v>
      </c>
      <c r="L32" s="11">
        <v>376916</v>
      </c>
      <c r="M32" s="11">
        <v>1237714</v>
      </c>
      <c r="N32" s="11">
        <v>54220</v>
      </c>
      <c r="O32" s="11">
        <v>33708</v>
      </c>
      <c r="P32" s="11">
        <v>559275</v>
      </c>
      <c r="Q32" s="11">
        <v>19579</v>
      </c>
      <c r="R32" s="11">
        <v>109516</v>
      </c>
      <c r="S32" s="11">
        <v>141387</v>
      </c>
      <c r="T32" s="11">
        <v>26061</v>
      </c>
      <c r="U32" s="11">
        <v>5081</v>
      </c>
      <c r="V32" s="11">
        <v>288887</v>
      </c>
      <c r="W32" s="11">
        <v>560573</v>
      </c>
      <c r="X32" s="11">
        <v>50409</v>
      </c>
      <c r="Y32" s="11">
        <v>30045</v>
      </c>
      <c r="Z32" s="11">
        <v>246754</v>
      </c>
      <c r="AA32" s="11">
        <v>24229</v>
      </c>
      <c r="AB32" s="11">
        <v>27475</v>
      </c>
      <c r="AC32" s="11">
        <v>69625</v>
      </c>
      <c r="AD32" s="11">
        <v>17273</v>
      </c>
      <c r="AE32" s="11">
        <v>6797</v>
      </c>
      <c r="AF32" s="11">
        <v>87966</v>
      </c>
    </row>
    <row r="33" spans="1:32">
      <c r="A33" s="47">
        <v>202603</v>
      </c>
      <c r="B33" s="48"/>
      <c r="C33" s="11">
        <v>3200325</v>
      </c>
      <c r="D33" s="11">
        <v>162977</v>
      </c>
      <c r="E33" s="11">
        <v>201703</v>
      </c>
      <c r="F33" s="11">
        <v>1529857</v>
      </c>
      <c r="G33" s="11">
        <v>133957</v>
      </c>
      <c r="H33" s="11">
        <v>259607</v>
      </c>
      <c r="I33" s="11">
        <v>437533</v>
      </c>
      <c r="J33" s="11">
        <v>123071</v>
      </c>
      <c r="K33" s="11">
        <v>22785</v>
      </c>
      <c r="L33" s="11">
        <v>328835</v>
      </c>
      <c r="M33" s="11">
        <v>1953937</v>
      </c>
      <c r="N33" s="11">
        <v>88530</v>
      </c>
      <c r="O33" s="11">
        <v>111814</v>
      </c>
      <c r="P33" s="11">
        <v>1086838</v>
      </c>
      <c r="Q33" s="11">
        <v>70468</v>
      </c>
      <c r="R33" s="11">
        <v>167524</v>
      </c>
      <c r="S33" s="11">
        <v>240819</v>
      </c>
      <c r="T33" s="11">
        <v>82982</v>
      </c>
      <c r="U33" s="11">
        <v>5556</v>
      </c>
      <c r="V33" s="11">
        <v>99406</v>
      </c>
      <c r="W33" s="11">
        <v>1243335</v>
      </c>
      <c r="X33" s="11">
        <v>74332</v>
      </c>
      <c r="Y33" s="11">
        <v>89069</v>
      </c>
      <c r="Z33" s="11">
        <v>443030</v>
      </c>
      <c r="AA33" s="11">
        <v>63489</v>
      </c>
      <c r="AB33" s="11">
        <v>92083</v>
      </c>
      <c r="AC33" s="11">
        <v>196709</v>
      </c>
      <c r="AD33" s="11">
        <v>39985</v>
      </c>
      <c r="AE33" s="11">
        <v>17229</v>
      </c>
      <c r="AF33" s="11">
        <v>227409</v>
      </c>
    </row>
    <row r="34" spans="1:32">
      <c r="A34" s="43">
        <v>202604</v>
      </c>
      <c r="B34" s="44"/>
      <c r="C34" s="11">
        <v>1445702</v>
      </c>
      <c r="D34" s="11">
        <v>80079</v>
      </c>
      <c r="E34" s="11">
        <v>48644</v>
      </c>
      <c r="F34" s="11">
        <v>628933</v>
      </c>
      <c r="G34" s="11">
        <v>31379</v>
      </c>
      <c r="H34" s="11">
        <v>179187</v>
      </c>
      <c r="I34" s="11">
        <v>303520</v>
      </c>
      <c r="J34" s="11">
        <v>30238</v>
      </c>
      <c r="K34" s="11">
        <v>17569</v>
      </c>
      <c r="L34" s="11">
        <v>126153</v>
      </c>
      <c r="M34" s="11">
        <v>1252563</v>
      </c>
      <c r="N34" s="11">
        <v>52620</v>
      </c>
      <c r="O34" s="11">
        <v>37193</v>
      </c>
      <c r="P34" s="11">
        <v>550143</v>
      </c>
      <c r="Q34" s="11">
        <v>25983</v>
      </c>
      <c r="R34" s="11">
        <v>168107</v>
      </c>
      <c r="S34" s="11">
        <v>273255</v>
      </c>
      <c r="T34" s="11">
        <v>25152</v>
      </c>
      <c r="U34" s="11">
        <v>11873</v>
      </c>
      <c r="V34" s="11">
        <v>108237</v>
      </c>
      <c r="W34" s="11">
        <v>189285</v>
      </c>
      <c r="X34" s="11">
        <v>27390</v>
      </c>
      <c r="Y34" s="11">
        <v>11451</v>
      </c>
      <c r="Z34" s="11">
        <v>77728</v>
      </c>
      <c r="AA34" s="11">
        <v>5395</v>
      </c>
      <c r="AB34" s="11">
        <v>11080</v>
      </c>
      <c r="AC34" s="11">
        <v>29801</v>
      </c>
      <c r="AD34" s="11">
        <v>5086</v>
      </c>
      <c r="AE34" s="11">
        <v>5696</v>
      </c>
      <c r="AF34" s="11">
        <v>15658</v>
      </c>
    </row>
    <row r="35" spans="1:32" hidden="1">
      <c r="A35" s="45" t="s">
        <v>40</v>
      </c>
      <c r="B35" s="46"/>
      <c r="C35" s="14">
        <v>2026947</v>
      </c>
      <c r="D35" s="14">
        <v>65474</v>
      </c>
      <c r="E35" s="14">
        <v>46435</v>
      </c>
      <c r="F35" s="14">
        <v>808186</v>
      </c>
      <c r="G35" s="14">
        <v>53952</v>
      </c>
      <c r="H35" s="14">
        <v>131078</v>
      </c>
      <c r="I35" s="14">
        <v>829628</v>
      </c>
      <c r="J35" s="14">
        <v>30003</v>
      </c>
      <c r="K35" s="14">
        <v>7848</v>
      </c>
      <c r="L35" s="14">
        <v>54343</v>
      </c>
      <c r="M35" s="14">
        <v>1781408</v>
      </c>
      <c r="N35" s="14">
        <v>38661</v>
      </c>
      <c r="O35" s="14">
        <v>36037</v>
      </c>
      <c r="P35" s="14">
        <v>692044</v>
      </c>
      <c r="Q35" s="14">
        <v>40012</v>
      </c>
      <c r="R35" s="14">
        <v>102897</v>
      </c>
      <c r="S35" s="14">
        <v>805403</v>
      </c>
      <c r="T35" s="14">
        <v>22746</v>
      </c>
      <c r="U35" s="14">
        <v>3395</v>
      </c>
      <c r="V35" s="14">
        <v>40213</v>
      </c>
      <c r="W35" s="14">
        <v>245068</v>
      </c>
      <c r="X35" s="14">
        <v>26787</v>
      </c>
      <c r="Y35" s="14">
        <v>10398</v>
      </c>
      <c r="Z35" s="14">
        <v>116088</v>
      </c>
      <c r="AA35" s="14">
        <v>13940</v>
      </c>
      <c r="AB35" s="14">
        <v>28181</v>
      </c>
      <c r="AC35" s="14">
        <v>23941</v>
      </c>
      <c r="AD35" s="14">
        <v>7257</v>
      </c>
      <c r="AE35" s="14">
        <v>4453</v>
      </c>
      <c r="AF35" s="14">
        <v>14023</v>
      </c>
    </row>
    <row r="36" spans="1:32">
      <c r="A36" s="45" t="s">
        <v>41</v>
      </c>
      <c r="B36" s="46"/>
      <c r="C36" s="14">
        <v>1445702</v>
      </c>
      <c r="D36" s="14">
        <v>80079</v>
      </c>
      <c r="E36" s="14">
        <v>48644</v>
      </c>
      <c r="F36" s="14">
        <v>628933</v>
      </c>
      <c r="G36" s="14">
        <v>31379</v>
      </c>
      <c r="H36" s="14">
        <v>179187</v>
      </c>
      <c r="I36" s="14">
        <v>303520</v>
      </c>
      <c r="J36" s="14">
        <v>30238</v>
      </c>
      <c r="K36" s="14">
        <v>17569</v>
      </c>
      <c r="L36" s="14">
        <v>126153</v>
      </c>
      <c r="M36" s="14">
        <v>1252563</v>
      </c>
      <c r="N36" s="14">
        <v>52620</v>
      </c>
      <c r="O36" s="14">
        <v>37193</v>
      </c>
      <c r="P36" s="14">
        <v>550143</v>
      </c>
      <c r="Q36" s="14">
        <v>25983</v>
      </c>
      <c r="R36" s="14">
        <v>168107</v>
      </c>
      <c r="S36" s="14">
        <v>273255</v>
      </c>
      <c r="T36" s="14">
        <v>25152</v>
      </c>
      <c r="U36" s="14">
        <v>11873</v>
      </c>
      <c r="V36" s="14">
        <v>108237</v>
      </c>
      <c r="W36" s="14">
        <v>189285</v>
      </c>
      <c r="X36" s="14">
        <v>27390</v>
      </c>
      <c r="Y36" s="14">
        <v>11451</v>
      </c>
      <c r="Z36" s="14">
        <v>77728</v>
      </c>
      <c r="AA36" s="14">
        <v>5395</v>
      </c>
      <c r="AB36" s="14">
        <v>11080</v>
      </c>
      <c r="AC36" s="14">
        <v>29801</v>
      </c>
      <c r="AD36" s="14">
        <v>5086</v>
      </c>
      <c r="AE36" s="14">
        <v>5696</v>
      </c>
      <c r="AF36" s="14">
        <v>15658</v>
      </c>
    </row>
    <row r="37" spans="1:32">
      <c r="A37" s="15"/>
      <c r="B37" s="16"/>
      <c r="C37" s="17"/>
      <c r="D37" s="17"/>
      <c r="E37" s="17"/>
      <c r="F37" s="17"/>
      <c r="G37" s="17"/>
      <c r="H37" s="17"/>
      <c r="I37" s="17"/>
      <c r="J37" s="17"/>
      <c r="K37" s="17"/>
      <c r="M37" s="17"/>
      <c r="N37" s="17"/>
      <c r="O37" s="17"/>
      <c r="P37" s="17"/>
      <c r="Q37" s="17"/>
      <c r="R37" s="17"/>
      <c r="S37" s="17"/>
      <c r="T37" s="17"/>
      <c r="U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2" customFormat="1" ht="14.25" customHeight="1">
      <c r="A38" s="40" t="s">
        <v>42</v>
      </c>
      <c r="B38" s="3" t="s">
        <v>37</v>
      </c>
      <c r="C38" s="18">
        <v>8.6301633879288104</v>
      </c>
      <c r="D38" s="18">
        <v>38.796666090226893</v>
      </c>
      <c r="E38" s="18">
        <v>-15.290642976057375</v>
      </c>
      <c r="F38" s="18">
        <v>22.151549838328481</v>
      </c>
      <c r="G38" s="18">
        <v>3.3409325679485464</v>
      </c>
      <c r="H38" s="18">
        <v>-13.742331288343559</v>
      </c>
      <c r="I38" s="18">
        <v>1.8395775378704398</v>
      </c>
      <c r="J38" s="18">
        <v>11.972273100895105</v>
      </c>
      <c r="K38" s="18">
        <v>11.120561891874477</v>
      </c>
      <c r="L38" s="18">
        <v>-8.8810805877521215</v>
      </c>
      <c r="M38" s="18">
        <v>18.652834190640554</v>
      </c>
      <c r="N38" s="18">
        <v>52.840317455179154</v>
      </c>
      <c r="O38" s="18">
        <v>-25.733369725300687</v>
      </c>
      <c r="P38" s="18">
        <v>21.577754220485009</v>
      </c>
      <c r="Q38" s="18">
        <v>14.762888710531257</v>
      </c>
      <c r="R38" s="18">
        <v>-18.54827366118797</v>
      </c>
      <c r="S38" s="18">
        <v>7.3045769588575382</v>
      </c>
      <c r="T38" s="18">
        <v>7.4076838258307127</v>
      </c>
      <c r="U38" s="18">
        <v>48.173366120325653</v>
      </c>
      <c r="V38" s="18">
        <v>-35.461604238551743</v>
      </c>
      <c r="W38" s="18">
        <v>34.410368707803535</v>
      </c>
      <c r="X38" s="18">
        <v>24.540450035387067</v>
      </c>
      <c r="Y38" s="18">
        <v>7.7692323799780434</v>
      </c>
      <c r="Z38" s="18">
        <v>26.159044482325335</v>
      </c>
      <c r="AA38" s="18">
        <v>-12.761081206004988</v>
      </c>
      <c r="AB38" s="18">
        <v>1.8245503147138606</v>
      </c>
      <c r="AC38" s="18">
        <v>-12.35862218920437</v>
      </c>
      <c r="AD38" s="18">
        <v>23.354855738969768</v>
      </c>
      <c r="AE38" s="18">
        <v>-17.809697266521781</v>
      </c>
      <c r="AF38" s="18">
        <v>39.063073580829389</v>
      </c>
    </row>
    <row r="39" spans="1:32">
      <c r="A39" s="41"/>
      <c r="B39" s="3" t="s">
        <v>38</v>
      </c>
      <c r="C39" s="19">
        <v>5.4897916286072732</v>
      </c>
      <c r="D39" s="19">
        <v>0.35563168526252487</v>
      </c>
      <c r="E39" s="19">
        <v>19.092016893226575</v>
      </c>
      <c r="F39" s="19">
        <v>8.1217453553164454</v>
      </c>
      <c r="G39" s="19">
        <v>19.112352816070839</v>
      </c>
      <c r="H39" s="19">
        <v>5.2721609017411817</v>
      </c>
      <c r="I39" s="19">
        <v>5.6064892490543441</v>
      </c>
      <c r="J39" s="19">
        <v>-2.7231871911216441</v>
      </c>
      <c r="K39" s="19">
        <v>-3.9664130636481723</v>
      </c>
      <c r="L39" s="19">
        <v>-10.820008448896841</v>
      </c>
      <c r="M39" s="19">
        <v>9.5126135177195987</v>
      </c>
      <c r="N39" s="19">
        <v>14.989692468442009</v>
      </c>
      <c r="O39" s="19">
        <v>32.349566726053339</v>
      </c>
      <c r="P39" s="19">
        <v>8.9210032872566067</v>
      </c>
      <c r="Q39" s="19">
        <v>-6.4853282542705797</v>
      </c>
      <c r="R39" s="19">
        <v>6.6495173125624518</v>
      </c>
      <c r="S39" s="19">
        <v>6.2843808284851992</v>
      </c>
      <c r="T39" s="19">
        <v>8.8737713920674235</v>
      </c>
      <c r="U39" s="19">
        <v>3.5961519389070711</v>
      </c>
      <c r="V39" s="19">
        <v>16.376109894909529</v>
      </c>
      <c r="W39" s="19">
        <v>-5.009112857293041</v>
      </c>
      <c r="X39" s="19">
        <v>-17.985361754820449</v>
      </c>
      <c r="Y39" s="19">
        <v>-1.5186043606789446</v>
      </c>
      <c r="Z39" s="19">
        <v>3.9062667718815924</v>
      </c>
      <c r="AA39" s="19">
        <v>66.58148904464926</v>
      </c>
      <c r="AB39" s="19">
        <v>1.7034021487799957</v>
      </c>
      <c r="AC39" s="19">
        <v>4.1841367504403699</v>
      </c>
      <c r="AD39" s="19">
        <v>-24.624918728962118</v>
      </c>
      <c r="AE39" s="19">
        <v>-14.594564397642523</v>
      </c>
      <c r="AF39" s="19">
        <v>-32.633366871139096</v>
      </c>
    </row>
    <row r="40" spans="1:32">
      <c r="A40" s="41"/>
      <c r="B40" s="2" t="s">
        <v>39</v>
      </c>
      <c r="C40" s="20">
        <v>9.7682897974343579</v>
      </c>
      <c r="D40" s="20">
        <v>-7.3541113928703394</v>
      </c>
      <c r="E40" s="20">
        <v>-3.9317175368151736</v>
      </c>
      <c r="F40" s="20">
        <v>5.5838163766726767</v>
      </c>
      <c r="G40" s="20">
        <v>12.371339851086175</v>
      </c>
      <c r="H40" s="20">
        <v>14.892670828700933</v>
      </c>
      <c r="I40" s="20">
        <v>26.11664907334109</v>
      </c>
      <c r="J40" s="20">
        <v>26.914546737475398</v>
      </c>
      <c r="K40" s="20">
        <v>-7.0841988309743487</v>
      </c>
      <c r="L40" s="20">
        <v>11.375121480372538</v>
      </c>
      <c r="M40" s="20">
        <v>10.862743139790467</v>
      </c>
      <c r="N40" s="20">
        <v>-5.9787814042584539</v>
      </c>
      <c r="O40" s="20">
        <v>-6.1917850699142987</v>
      </c>
      <c r="P40" s="20">
        <v>2.6048624903858117</v>
      </c>
      <c r="Q40" s="20">
        <v>41.81199638479066</v>
      </c>
      <c r="R40" s="20">
        <v>20.812316723776934</v>
      </c>
      <c r="S40" s="20">
        <v>33.522853210143275</v>
      </c>
      <c r="T40" s="20">
        <v>42.178068203341816</v>
      </c>
      <c r="U40" s="20">
        <v>-21.92565928875954</v>
      </c>
      <c r="V40" s="20">
        <v>10.676673318443118</v>
      </c>
      <c r="W40" s="20">
        <v>7.0981752949839887</v>
      </c>
      <c r="X40" s="20">
        <v>-9.8033717710560442</v>
      </c>
      <c r="Y40" s="20">
        <v>1.590782256746168</v>
      </c>
      <c r="Z40" s="20">
        <v>20.254104482985092</v>
      </c>
      <c r="AA40" s="20">
        <v>-18.296783940575622</v>
      </c>
      <c r="AB40" s="20">
        <v>-1.2054198116086505</v>
      </c>
      <c r="AC40" s="20">
        <v>3.2903240316292335</v>
      </c>
      <c r="AD40" s="20">
        <v>-13.108444522088528</v>
      </c>
      <c r="AE40" s="20">
        <v>18.267050409907554</v>
      </c>
      <c r="AF40" s="20">
        <v>13.032327482374859</v>
      </c>
    </row>
    <row r="41" spans="1:32">
      <c r="A41" s="41"/>
      <c r="B41" s="13">
        <v>202504</v>
      </c>
      <c r="C41" s="19">
        <v>46.924614176892582</v>
      </c>
      <c r="D41" s="19">
        <v>18.171317185864346</v>
      </c>
      <c r="E41" s="19">
        <v>55.306197531690025</v>
      </c>
      <c r="F41" s="19">
        <v>12.024939218279149</v>
      </c>
      <c r="G41" s="19">
        <v>-12.258903886810863</v>
      </c>
      <c r="H41" s="19">
        <v>15.663522373309096</v>
      </c>
      <c r="I41" s="19">
        <v>259.91757228693524</v>
      </c>
      <c r="J41" s="19">
        <v>2.9262435677530019</v>
      </c>
      <c r="K41" s="19">
        <v>-21.346963319302464</v>
      </c>
      <c r="L41" s="19">
        <v>-57.674813464803655</v>
      </c>
      <c r="M41" s="19">
        <v>73.976668440867826</v>
      </c>
      <c r="N41" s="19">
        <v>12.468363636363636</v>
      </c>
      <c r="O41" s="19">
        <v>65.618824394503434</v>
      </c>
      <c r="P41" s="19">
        <v>32.830197370820294</v>
      </c>
      <c r="Q41" s="19">
        <v>191.08104175760221</v>
      </c>
      <c r="R41" s="19">
        <v>18.226210446492175</v>
      </c>
      <c r="S41" s="19">
        <v>298.38302797673225</v>
      </c>
      <c r="T41" s="19">
        <v>-8.0040444893832152</v>
      </c>
      <c r="U41" s="19">
        <v>-45.999681883251156</v>
      </c>
      <c r="V41" s="19">
        <v>-64.363446234558054</v>
      </c>
      <c r="W41" s="19">
        <v>-30.920058631187281</v>
      </c>
      <c r="X41" s="19">
        <v>27.989870514596969</v>
      </c>
      <c r="Y41" s="19">
        <v>28.022654518591477</v>
      </c>
      <c r="Z41" s="19">
        <v>-42.070121859935924</v>
      </c>
      <c r="AA41" s="19">
        <v>-70.802613941018762</v>
      </c>
      <c r="AB41" s="19">
        <v>7.1806184155478636</v>
      </c>
      <c r="AC41" s="19">
        <v>-13.62340801674063</v>
      </c>
      <c r="AD41" s="19">
        <v>65.194627816981566</v>
      </c>
      <c r="AE41" s="19">
        <v>20.644811704145219</v>
      </c>
      <c r="AF41" s="19">
        <v>-9.3945855139884991</v>
      </c>
    </row>
    <row r="42" spans="1:32">
      <c r="A42" s="41"/>
      <c r="B42" s="13">
        <v>202505</v>
      </c>
      <c r="C42" s="19">
        <v>14.352519273990632</v>
      </c>
      <c r="D42" s="19">
        <v>15.06988653303169</v>
      </c>
      <c r="E42" s="19">
        <v>-32.065128188293997</v>
      </c>
      <c r="F42" s="19">
        <v>35.093025190464815</v>
      </c>
      <c r="G42" s="19">
        <v>-11.316656155840516</v>
      </c>
      <c r="H42" s="19">
        <v>9.1888120645086264</v>
      </c>
      <c r="I42" s="19">
        <v>27.110435271781171</v>
      </c>
      <c r="J42" s="19">
        <v>12.594049023463102</v>
      </c>
      <c r="K42" s="19">
        <v>-23.185711440143418</v>
      </c>
      <c r="L42" s="19">
        <v>-32.317954077398333</v>
      </c>
      <c r="M42" s="19">
        <v>18.282121933127332</v>
      </c>
      <c r="N42" s="19">
        <v>44.392009826103823</v>
      </c>
      <c r="O42" s="19">
        <v>24.855988307110309</v>
      </c>
      <c r="P42" s="19">
        <v>25.152077707197272</v>
      </c>
      <c r="Q42" s="19">
        <v>1.4030146560267041</v>
      </c>
      <c r="R42" s="19">
        <v>11.99429446880448</v>
      </c>
      <c r="S42" s="19">
        <v>45.310087415350573</v>
      </c>
      <c r="T42" s="19">
        <v>-11.600956527070942</v>
      </c>
      <c r="U42" s="19">
        <v>11.681905678537055</v>
      </c>
      <c r="V42" s="19">
        <v>-42.552373630597735</v>
      </c>
      <c r="W42" s="19">
        <v>6.0630473021608458</v>
      </c>
      <c r="X42" s="19">
        <v>-19.771863117870723</v>
      </c>
      <c r="Y42" s="19">
        <v>-51.498025630110241</v>
      </c>
      <c r="Z42" s="19">
        <v>147.61403970027607</v>
      </c>
      <c r="AA42" s="19">
        <v>-37.346568470487782</v>
      </c>
      <c r="AB42" s="19">
        <v>-6.2900781158913368</v>
      </c>
      <c r="AC42" s="19">
        <v>-19.743729727993834</v>
      </c>
      <c r="AD42" s="19">
        <v>157.40098558131047</v>
      </c>
      <c r="AE42" s="19">
        <v>-66.128315305971256</v>
      </c>
      <c r="AF42" s="19">
        <v>43.787366779308549</v>
      </c>
    </row>
    <row r="43" spans="1:32">
      <c r="A43" s="41"/>
      <c r="B43" s="13">
        <v>202506</v>
      </c>
      <c r="C43" s="19">
        <v>22.00951376839868</v>
      </c>
      <c r="D43" s="19">
        <v>-50.609783188199756</v>
      </c>
      <c r="E43" s="19">
        <v>71.236407708984146</v>
      </c>
      <c r="F43" s="19">
        <v>60.10003092829055</v>
      </c>
      <c r="G43" s="19">
        <v>11.959981809913597</v>
      </c>
      <c r="H43" s="19">
        <v>42.786539153784034</v>
      </c>
      <c r="I43" s="19">
        <v>-32.712518243089626</v>
      </c>
      <c r="J43" s="19">
        <v>-10.369097386485416</v>
      </c>
      <c r="K43" s="19">
        <v>-14.357040420672437</v>
      </c>
      <c r="L43" s="19">
        <v>12.806193679400939</v>
      </c>
      <c r="M43" s="19">
        <v>28.099789437884176</v>
      </c>
      <c r="N43" s="19">
        <v>-67.188827347174552</v>
      </c>
      <c r="O43" s="19">
        <v>84.178063824081534</v>
      </c>
      <c r="P43" s="19">
        <v>62.356363728553589</v>
      </c>
      <c r="Q43" s="19">
        <v>49.81261126206315</v>
      </c>
      <c r="R43" s="19">
        <v>34.460026820067426</v>
      </c>
      <c r="S43" s="19">
        <v>-25.378214191904231</v>
      </c>
      <c r="T43" s="19">
        <v>-12.588395285584769</v>
      </c>
      <c r="U43" s="19">
        <v>-28.846285051511224</v>
      </c>
      <c r="V43" s="19">
        <v>34.990160604329333</v>
      </c>
      <c r="W43" s="19">
        <v>2.7145588149279183</v>
      </c>
      <c r="X43" s="19">
        <v>-19.33121326009444</v>
      </c>
      <c r="Y43" s="19">
        <v>48.634932568958227</v>
      </c>
      <c r="Z43" s="19">
        <v>48.58495676858734</v>
      </c>
      <c r="AA43" s="19">
        <v>-27.565953697812144</v>
      </c>
      <c r="AB43" s="19">
        <v>71.677683075317447</v>
      </c>
      <c r="AC43" s="19">
        <v>-46.729171333184006</v>
      </c>
      <c r="AD43" s="19">
        <v>-9.8030263501174009</v>
      </c>
      <c r="AE43" s="19">
        <v>36.570743405275778</v>
      </c>
      <c r="AF43" s="19">
        <v>-31.629215878565642</v>
      </c>
    </row>
    <row r="44" spans="1:32">
      <c r="A44" s="41"/>
      <c r="B44" s="13">
        <v>202507</v>
      </c>
      <c r="C44" s="19">
        <v>-29.80152790939788</v>
      </c>
      <c r="D44" s="19">
        <v>-7.3370213171825069</v>
      </c>
      <c r="E44" s="19">
        <v>-22.268755614143558</v>
      </c>
      <c r="F44" s="19">
        <v>-25.736905788749393</v>
      </c>
      <c r="G44" s="19">
        <v>33.980211270971751</v>
      </c>
      <c r="H44" s="19">
        <v>-23.494584137702638</v>
      </c>
      <c r="I44" s="19">
        <v>-45.065734964934798</v>
      </c>
      <c r="J44" s="19">
        <v>21.026182978906956</v>
      </c>
      <c r="K44" s="19">
        <v>-62.906154618861798</v>
      </c>
      <c r="L44" s="19">
        <v>-62.198227113910775</v>
      </c>
      <c r="M44" s="19">
        <v>-31.599961899348699</v>
      </c>
      <c r="N44" s="19">
        <v>8.8337162648743188</v>
      </c>
      <c r="O44" s="19">
        <v>-24.188110583180443</v>
      </c>
      <c r="P44" s="19">
        <v>-33.350713702151403</v>
      </c>
      <c r="Q44" s="19">
        <v>106.48899188876013</v>
      </c>
      <c r="R44" s="19">
        <v>-23.351284225106571</v>
      </c>
      <c r="S44" s="19">
        <v>-50.820176523465079</v>
      </c>
      <c r="T44" s="19">
        <v>88.654522211569187</v>
      </c>
      <c r="U44" s="19">
        <v>-85.127120401476503</v>
      </c>
      <c r="V44" s="19">
        <v>-52.517199177766429</v>
      </c>
      <c r="W44" s="19">
        <v>-23.483263040828874</v>
      </c>
      <c r="X44" s="19">
        <v>-44.453192661995118</v>
      </c>
      <c r="Y44" s="19">
        <v>-15.927977839335181</v>
      </c>
      <c r="Z44" s="19">
        <v>49.231979117863595</v>
      </c>
      <c r="AA44" s="19">
        <v>-70.905122008263817</v>
      </c>
      <c r="AB44" s="19">
        <v>-23.794188136608749</v>
      </c>
      <c r="AC44" s="19">
        <v>32.564500326583932</v>
      </c>
      <c r="AD44" s="19">
        <v>-70.604795195420635</v>
      </c>
      <c r="AE44" s="19">
        <v>239.44695259593681</v>
      </c>
      <c r="AF44" s="19">
        <v>-75.472462750077668</v>
      </c>
    </row>
    <row r="45" spans="1:32">
      <c r="A45" s="41"/>
      <c r="B45" s="13">
        <v>202508</v>
      </c>
      <c r="C45" s="19">
        <v>38.759738218009531</v>
      </c>
      <c r="D45" s="19">
        <v>5.5156470902907797</v>
      </c>
      <c r="E45" s="19">
        <v>-61.154293635666015</v>
      </c>
      <c r="F45" s="19">
        <v>87.177984307864747</v>
      </c>
      <c r="G45" s="19">
        <v>49.080904342278394</v>
      </c>
      <c r="H45" s="19">
        <v>-3.6584834081890727</v>
      </c>
      <c r="I45" s="19">
        <v>10.229048747998288</v>
      </c>
      <c r="J45" s="19">
        <v>48.151911596595959</v>
      </c>
      <c r="K45" s="19">
        <v>71.832002061324403</v>
      </c>
      <c r="L45" s="19">
        <v>13.331707965778625</v>
      </c>
      <c r="M45" s="19">
        <v>66.88222762192953</v>
      </c>
      <c r="N45" s="19">
        <v>-34.344337408640847</v>
      </c>
      <c r="O45" s="19">
        <v>-36.199207135777996</v>
      </c>
      <c r="P45" s="19">
        <v>115.99248377177997</v>
      </c>
      <c r="Q45" s="19">
        <v>46.23641211458262</v>
      </c>
      <c r="R45" s="19">
        <v>-20.039778530344567</v>
      </c>
      <c r="S45" s="19">
        <v>15.659248163697203</v>
      </c>
      <c r="T45" s="19">
        <v>106.35756340579709</v>
      </c>
      <c r="U45" s="19">
        <v>276.87978063212586</v>
      </c>
      <c r="V45" s="19">
        <v>174.91157383200567</v>
      </c>
      <c r="W45" s="19">
        <v>-22.203855518573949</v>
      </c>
      <c r="X45" s="19">
        <v>240.30067255703548</v>
      </c>
      <c r="Y45" s="19">
        <v>-86.392303316597832</v>
      </c>
      <c r="Z45" s="19">
        <v>-34.143366336633662</v>
      </c>
      <c r="AA45" s="19">
        <v>53.061615001913509</v>
      </c>
      <c r="AB45" s="19">
        <v>66.720554272517319</v>
      </c>
      <c r="AC45" s="19">
        <v>-2.4260876532329139</v>
      </c>
      <c r="AD45" s="19">
        <v>3.5906278527233999</v>
      </c>
      <c r="AE45" s="19">
        <v>-42.048733568451425</v>
      </c>
      <c r="AF45" s="19">
        <v>-71.356426171883697</v>
      </c>
    </row>
    <row r="46" spans="1:32">
      <c r="A46" s="41"/>
      <c r="B46" s="13">
        <v>202509</v>
      </c>
      <c r="C46" s="19">
        <v>31.91799239507694</v>
      </c>
      <c r="D46" s="19">
        <v>83.739912905289657</v>
      </c>
      <c r="E46" s="19">
        <v>70.288557213930346</v>
      </c>
      <c r="F46" s="19">
        <v>-6.54001259949694</v>
      </c>
      <c r="G46" s="19">
        <v>-44.564496004672279</v>
      </c>
      <c r="H46" s="19">
        <v>124.939163709992</v>
      </c>
      <c r="I46" s="19">
        <v>132.56014006537734</v>
      </c>
      <c r="J46" s="19">
        <v>23.422478587659501</v>
      </c>
      <c r="K46" s="19">
        <v>-21.832140727489566</v>
      </c>
      <c r="L46" s="19">
        <v>50.758649968159631</v>
      </c>
      <c r="M46" s="19">
        <v>49.579824128918091</v>
      </c>
      <c r="N46" s="19">
        <v>101.53760676030133</v>
      </c>
      <c r="O46" s="19">
        <v>27.742536913614639</v>
      </c>
      <c r="P46" s="19">
        <v>3.7202440781965675</v>
      </c>
      <c r="Q46" s="19">
        <v>-61.953156165112169</v>
      </c>
      <c r="R46" s="19">
        <v>247.08585957363582</v>
      </c>
      <c r="S46" s="19">
        <v>208.59798967587218</v>
      </c>
      <c r="T46" s="19">
        <v>25.843977792558608</v>
      </c>
      <c r="U46" s="19">
        <v>-26.084656084656082</v>
      </c>
      <c r="V46" s="19">
        <v>168.38079548128974</v>
      </c>
      <c r="W46" s="19">
        <v>-8.958386951486295</v>
      </c>
      <c r="X46" s="19">
        <v>13.208322630362188</v>
      </c>
      <c r="Y46" s="19">
        <v>304.95399858457182</v>
      </c>
      <c r="Z46" s="19">
        <v>-35.521617038095812</v>
      </c>
      <c r="AA46" s="19">
        <v>-4.2300066093853266</v>
      </c>
      <c r="AB46" s="19">
        <v>-36.89267976678903</v>
      </c>
      <c r="AC46" s="19">
        <v>-8.5492340407065051</v>
      </c>
      <c r="AD46" s="19">
        <v>8.8053425674004462</v>
      </c>
      <c r="AE46" s="19">
        <v>-14.467521889635512</v>
      </c>
      <c r="AF46" s="19">
        <v>3.3199207254819529</v>
      </c>
    </row>
    <row r="47" spans="1:32">
      <c r="A47" s="41"/>
      <c r="B47" s="13">
        <v>202510</v>
      </c>
      <c r="C47" s="19">
        <v>-4.9691799830562937</v>
      </c>
      <c r="D47" s="19">
        <v>-33.825331077533399</v>
      </c>
      <c r="E47" s="19">
        <v>111.17503437824487</v>
      </c>
      <c r="F47" s="19">
        <v>-10.615866209052035</v>
      </c>
      <c r="G47" s="19">
        <v>-14.17791160179919</v>
      </c>
      <c r="H47" s="19">
        <v>-45.960728276133928</v>
      </c>
      <c r="I47" s="19">
        <v>-15.886913960728076</v>
      </c>
      <c r="J47" s="19">
        <v>53.406573116691277</v>
      </c>
      <c r="K47" s="19">
        <v>129.26498724489795</v>
      </c>
      <c r="L47" s="19">
        <v>53.746927410758957</v>
      </c>
      <c r="M47" s="19">
        <v>-17.695562214966447</v>
      </c>
      <c r="N47" s="19">
        <v>-31.582640072165979</v>
      </c>
      <c r="O47" s="19">
        <v>145.36446469248293</v>
      </c>
      <c r="P47" s="19">
        <v>-21.953148443656698</v>
      </c>
      <c r="Q47" s="19">
        <v>-39.078363591823404</v>
      </c>
      <c r="R47" s="19">
        <v>-28.116943255487975</v>
      </c>
      <c r="S47" s="19">
        <v>-31.322320341047504</v>
      </c>
      <c r="T47" s="19">
        <v>85.61717275690512</v>
      </c>
      <c r="U47" s="19">
        <v>-5.2203285736219867</v>
      </c>
      <c r="V47" s="19">
        <v>-14.054174067495559</v>
      </c>
      <c r="W47" s="19">
        <v>49.320080825733164</v>
      </c>
      <c r="X47" s="19">
        <v>-39.184005579449028</v>
      </c>
      <c r="Y47" s="19">
        <v>79.907143256698561</v>
      </c>
      <c r="Z47" s="19">
        <v>78.126035110963898</v>
      </c>
      <c r="AA47" s="19">
        <v>39.436206997597139</v>
      </c>
      <c r="AB47" s="19">
        <v>-80.016720410844371</v>
      </c>
      <c r="AC47" s="19">
        <v>53.904461890581544</v>
      </c>
      <c r="AD47" s="19">
        <v>-28.096098068188034</v>
      </c>
      <c r="AE47" s="19">
        <v>274.49842480517327</v>
      </c>
      <c r="AF47" s="19">
        <v>202.29031474476872</v>
      </c>
    </row>
    <row r="48" spans="1:32">
      <c r="A48" s="41"/>
      <c r="B48" s="13">
        <v>202511</v>
      </c>
      <c r="C48" s="19">
        <v>1.2313264650508848</v>
      </c>
      <c r="D48" s="19">
        <v>38.447991949501422</v>
      </c>
      <c r="E48" s="19">
        <v>-52.439347154830173</v>
      </c>
      <c r="F48" s="19">
        <v>-14.60270207211089</v>
      </c>
      <c r="G48" s="19">
        <v>-17.169988181114235</v>
      </c>
      <c r="H48" s="19">
        <v>19.12461101339467</v>
      </c>
      <c r="I48" s="19">
        <v>97.09764322218318</v>
      </c>
      <c r="J48" s="19">
        <v>-34.555264033110376</v>
      </c>
      <c r="K48" s="19">
        <v>-34.996147919876734</v>
      </c>
      <c r="L48" s="19">
        <v>-39.239024947194153</v>
      </c>
      <c r="M48" s="19">
        <v>3.2981447655886251</v>
      </c>
      <c r="N48" s="19">
        <v>50.574623086212945</v>
      </c>
      <c r="O48" s="19">
        <v>-42.364607953961567</v>
      </c>
      <c r="P48" s="19">
        <v>-21.122753334551778</v>
      </c>
      <c r="Q48" s="19">
        <v>14.660431069540463</v>
      </c>
      <c r="R48" s="19">
        <v>31.947748732877219</v>
      </c>
      <c r="S48" s="19">
        <v>151.54350535575585</v>
      </c>
      <c r="T48" s="19">
        <v>-40.678586126480404</v>
      </c>
      <c r="U48" s="19">
        <v>-5.8176529406417599</v>
      </c>
      <c r="V48" s="19">
        <v>-47.0323309148961</v>
      </c>
      <c r="W48" s="19">
        <v>-9.472569084434026</v>
      </c>
      <c r="X48" s="19">
        <v>21.019955654101995</v>
      </c>
      <c r="Y48" s="19">
        <v>-74.387968564482392</v>
      </c>
      <c r="Z48" s="19">
        <v>37.548863859486282</v>
      </c>
      <c r="AA48" s="19">
        <v>-38.466770967961359</v>
      </c>
      <c r="AB48" s="19">
        <v>-22.160902041010512</v>
      </c>
      <c r="AC48" s="19">
        <v>-20.190083769022955</v>
      </c>
      <c r="AD48" s="19">
        <v>-8.5168018539976824</v>
      </c>
      <c r="AE48" s="19">
        <v>-67.861165147947162</v>
      </c>
      <c r="AF48" s="19">
        <v>-17.572593334286939</v>
      </c>
    </row>
    <row r="49" spans="1:49">
      <c r="A49" s="41"/>
      <c r="B49" s="1">
        <v>202512</v>
      </c>
      <c r="C49" s="19">
        <v>20.49508864431316</v>
      </c>
      <c r="D49" s="19">
        <v>74.053203478852566</v>
      </c>
      <c r="E49" s="19">
        <v>-50.397796079453073</v>
      </c>
      <c r="F49" s="19">
        <v>11.867323870244775</v>
      </c>
      <c r="G49" s="19">
        <v>92.970200875743274</v>
      </c>
      <c r="H49" s="19">
        <v>53.152138502350255</v>
      </c>
      <c r="I49" s="19">
        <v>70.866546049797535</v>
      </c>
      <c r="J49" s="19">
        <v>2.6244566554580495</v>
      </c>
      <c r="K49" s="19">
        <v>140.29440310579099</v>
      </c>
      <c r="L49" s="19">
        <v>3.29488739769771</v>
      </c>
      <c r="M49" s="19">
        <v>7.5010967952520176</v>
      </c>
      <c r="N49" s="19">
        <v>90.773041233517063</v>
      </c>
      <c r="O49" s="19">
        <v>-51.899639853055234</v>
      </c>
      <c r="P49" s="19">
        <v>-12.340374079168736</v>
      </c>
      <c r="Q49" s="19">
        <v>206.21991141921816</v>
      </c>
      <c r="R49" s="19">
        <v>20.354342081331779</v>
      </c>
      <c r="S49" s="19">
        <v>114.03688103252792</v>
      </c>
      <c r="T49" s="19">
        <v>18.097568208778174</v>
      </c>
      <c r="U49" s="19">
        <v>121.85985015425298</v>
      </c>
      <c r="V49" s="19">
        <v>-18.960413591800723</v>
      </c>
      <c r="W49" s="19">
        <v>64.474563939197296</v>
      </c>
      <c r="X49" s="19">
        <v>48.076608282861351</v>
      </c>
      <c r="Y49" s="19">
        <v>-43.890378607099805</v>
      </c>
      <c r="Z49" s="19">
        <v>192.3705039575193</v>
      </c>
      <c r="AA49" s="19">
        <v>2.9424346125641652</v>
      </c>
      <c r="AB49" s="19">
        <v>272.65501933266501</v>
      </c>
      <c r="AC49" s="19">
        <v>9.7248073985660266</v>
      </c>
      <c r="AD49" s="19">
        <v>-27.621558289396603</v>
      </c>
      <c r="AE49" s="19">
        <v>191.1800486618005</v>
      </c>
      <c r="AF49" s="19">
        <v>48.47572059205401</v>
      </c>
    </row>
    <row r="50" spans="1:49">
      <c r="A50" s="41"/>
      <c r="B50" s="1">
        <v>202601</v>
      </c>
      <c r="C50" s="19">
        <v>9.5906330604681571</v>
      </c>
      <c r="D50" s="19">
        <v>-58.94305430394904</v>
      </c>
      <c r="E50" s="19">
        <v>-23.61117927074643</v>
      </c>
      <c r="F50" s="19">
        <v>0.47047299338442039</v>
      </c>
      <c r="G50" s="19">
        <v>119.83754774452449</v>
      </c>
      <c r="H50" s="19">
        <v>-14.311905903590668</v>
      </c>
      <c r="I50" s="19">
        <v>45.189894139473971</v>
      </c>
      <c r="J50" s="19">
        <v>274.63302366050129</v>
      </c>
      <c r="K50" s="19">
        <v>52.182209910741761</v>
      </c>
      <c r="L50" s="19">
        <v>-2.4359741177749985</v>
      </c>
      <c r="M50" s="19">
        <v>24.749750018815789</v>
      </c>
      <c r="N50" s="19">
        <v>-65.775714316707521</v>
      </c>
      <c r="O50" s="19">
        <v>-19.826784173757126</v>
      </c>
      <c r="P50" s="19">
        <v>15.959083999782511</v>
      </c>
      <c r="Q50" s="19">
        <v>118.52097716409983</v>
      </c>
      <c r="R50" s="19">
        <v>-2.9996851475513067</v>
      </c>
      <c r="S50" s="19">
        <v>77.20030384590136</v>
      </c>
      <c r="T50" s="19">
        <v>375.10393289430112</v>
      </c>
      <c r="U50" s="19">
        <v>6.3058097232940131</v>
      </c>
      <c r="V50" s="19">
        <v>-38.756510416666664</v>
      </c>
      <c r="W50" s="19">
        <v>-32.128884506504662</v>
      </c>
      <c r="X50" s="19">
        <v>-49.961288102543513</v>
      </c>
      <c r="Y50" s="19">
        <v>-18.878357030015795</v>
      </c>
      <c r="Z50" s="19">
        <v>-47.56448041760143</v>
      </c>
      <c r="AA50" s="19">
        <v>123.36714717921338</v>
      </c>
      <c r="AB50" s="19">
        <v>-46.506851166184696</v>
      </c>
      <c r="AC50" s="19">
        <v>-40.188155228063152</v>
      </c>
      <c r="AD50" s="19">
        <v>-48.595472324285879</v>
      </c>
      <c r="AE50" s="19">
        <v>110.18957345971565</v>
      </c>
      <c r="AF50" s="19">
        <v>26.35952494760452</v>
      </c>
    </row>
    <row r="51" spans="1:49">
      <c r="A51" s="41"/>
      <c r="B51" s="1">
        <v>202602</v>
      </c>
      <c r="C51" s="19">
        <v>42.768404676912148</v>
      </c>
      <c r="D51" s="19">
        <v>63.366213010363339</v>
      </c>
      <c r="E51" s="19">
        <v>26.711948988078738</v>
      </c>
      <c r="F51" s="19">
        <v>32.009183156587525</v>
      </c>
      <c r="G51" s="19">
        <v>12.020865829646867</v>
      </c>
      <c r="H51" s="19">
        <v>5.6760238519512773</v>
      </c>
      <c r="I51" s="19">
        <v>10.967582515798661</v>
      </c>
      <c r="J51" s="19">
        <v>-11.399027261208976</v>
      </c>
      <c r="K51" s="19">
        <v>-33.83835570656715</v>
      </c>
      <c r="L51" s="19">
        <v>246.49065553727212</v>
      </c>
      <c r="M51" s="19">
        <v>41.183891735525876</v>
      </c>
      <c r="N51" s="19">
        <v>105.90134052329776</v>
      </c>
      <c r="O51" s="19">
        <v>56.854350860865523</v>
      </c>
      <c r="P51" s="19">
        <v>17.300561255736302</v>
      </c>
      <c r="Q51" s="19">
        <v>33.626808626808625</v>
      </c>
      <c r="R51" s="19">
        <v>21.677684573079272</v>
      </c>
      <c r="S51" s="19">
        <v>-6.7091155026228106</v>
      </c>
      <c r="T51" s="19">
        <v>-16.425616521822789</v>
      </c>
      <c r="U51" s="19">
        <v>-55.178193366266761</v>
      </c>
      <c r="V51" s="19">
        <v>441.73761392191426</v>
      </c>
      <c r="W51" s="19">
        <v>46.009928945010529</v>
      </c>
      <c r="X51" s="19">
        <v>33.66123985787771</v>
      </c>
      <c r="Y51" s="19">
        <v>3.5677352637021715</v>
      </c>
      <c r="Z51" s="19">
        <v>82.668433481637209</v>
      </c>
      <c r="AA51" s="19">
        <v>-0.92414639133101617</v>
      </c>
      <c r="AB51" s="19">
        <v>-30.667709700211969</v>
      </c>
      <c r="AC51" s="19">
        <v>80.058446260473787</v>
      </c>
      <c r="AD51" s="19">
        <v>-2.5940337224383918</v>
      </c>
      <c r="AE51" s="19">
        <v>2.7202659815626418</v>
      </c>
      <c r="AF51" s="19">
        <v>59.880043620501631</v>
      </c>
    </row>
    <row r="52" spans="1:49">
      <c r="A52" s="41"/>
      <c r="B52" s="1">
        <v>202603</v>
      </c>
      <c r="C52" s="19">
        <v>-17.596699464999404</v>
      </c>
      <c r="D52" s="19">
        <v>-47.043781152723895</v>
      </c>
      <c r="E52" s="19">
        <v>11.052811240557624</v>
      </c>
      <c r="F52" s="19">
        <v>-17.94835626614034</v>
      </c>
      <c r="G52" s="19">
        <v>7.8159457849749687</v>
      </c>
      <c r="H52" s="19">
        <v>17.377877850722516</v>
      </c>
      <c r="I52" s="19">
        <v>-38.059387718987793</v>
      </c>
      <c r="J52" s="19">
        <v>21.793387366525153</v>
      </c>
      <c r="K52" s="19">
        <v>-56.642944131526875</v>
      </c>
      <c r="L52" s="19">
        <v>1.3518303338891475</v>
      </c>
      <c r="M52" s="19">
        <v>-29.370546206671193</v>
      </c>
      <c r="N52" s="19">
        <v>-53.261357337064119</v>
      </c>
      <c r="O52" s="19">
        <v>-11.441469982575638</v>
      </c>
      <c r="P52" s="19">
        <v>-25.673941037724557</v>
      </c>
      <c r="Q52" s="19">
        <v>32.140714071407139</v>
      </c>
      <c r="R52" s="19">
        <v>10.536039483755181</v>
      </c>
      <c r="S52" s="19">
        <v>-56.187165016537676</v>
      </c>
      <c r="T52" s="19">
        <v>47.008698425071302</v>
      </c>
      <c r="U52" s="19">
        <v>-82.84178993854421</v>
      </c>
      <c r="V52" s="19">
        <v>-31.521589374776116</v>
      </c>
      <c r="W52" s="19">
        <v>11.537574805579503</v>
      </c>
      <c r="X52" s="19">
        <v>-37.163338799939133</v>
      </c>
      <c r="Y52" s="19">
        <v>61.146692719641052</v>
      </c>
      <c r="Z52" s="19">
        <v>10.179059935339469</v>
      </c>
      <c r="AA52" s="19">
        <v>-10.475478721904171</v>
      </c>
      <c r="AB52" s="19">
        <v>32.272753390025279</v>
      </c>
      <c r="AC52" s="19">
        <v>25.517809058308554</v>
      </c>
      <c r="AD52" s="19">
        <v>-10.271082985503345</v>
      </c>
      <c r="AE52" s="19">
        <v>-14.585295721580488</v>
      </c>
      <c r="AF52" s="19">
        <v>28.427419354838712</v>
      </c>
    </row>
    <row r="53" spans="1:49">
      <c r="A53" s="41"/>
      <c r="B53" s="1">
        <v>202604</v>
      </c>
      <c r="C53" s="19">
        <v>-28.675885457291191</v>
      </c>
      <c r="D53" s="19">
        <v>22.306564437792101</v>
      </c>
      <c r="E53" s="19">
        <v>4.7571874663508131</v>
      </c>
      <c r="F53" s="19">
        <v>-22.17967151126102</v>
      </c>
      <c r="G53" s="19">
        <v>-41.839042111506522</v>
      </c>
      <c r="H53" s="19">
        <v>36.702574039884652</v>
      </c>
      <c r="I53" s="19">
        <v>-63.414928136465988</v>
      </c>
      <c r="J53" s="19">
        <v>0.78325500783255009</v>
      </c>
      <c r="K53" s="19">
        <v>123.86595310907238</v>
      </c>
      <c r="L53" s="19">
        <v>132.14213422151889</v>
      </c>
      <c r="M53" s="19">
        <v>-29.686910578598503</v>
      </c>
      <c r="N53" s="19">
        <v>36.106153488011174</v>
      </c>
      <c r="O53" s="19">
        <v>3.2078141909703914</v>
      </c>
      <c r="P53" s="19">
        <v>-20.504621093456485</v>
      </c>
      <c r="Q53" s="19">
        <v>-35.061981405578322</v>
      </c>
      <c r="R53" s="19">
        <v>63.374053665315799</v>
      </c>
      <c r="S53" s="19">
        <v>-66.072264444011267</v>
      </c>
      <c r="T53" s="19">
        <v>10.577683988393563</v>
      </c>
      <c r="U53" s="19">
        <v>249.720176730486</v>
      </c>
      <c r="V53" s="19">
        <v>169.15922711560938</v>
      </c>
      <c r="W53" s="19">
        <v>-22.762253741818597</v>
      </c>
      <c r="X53" s="19">
        <v>2.2510919475865157</v>
      </c>
      <c r="Y53" s="19">
        <v>10.126947489901903</v>
      </c>
      <c r="Z53" s="19">
        <v>-33.043897732754459</v>
      </c>
      <c r="AA53" s="19">
        <v>-61.298421807747495</v>
      </c>
      <c r="AB53" s="19">
        <v>-60.682729498598341</v>
      </c>
      <c r="AC53" s="19">
        <v>24.476838895618393</v>
      </c>
      <c r="AD53" s="19">
        <v>-29.91594322722888</v>
      </c>
      <c r="AE53" s="19">
        <v>27.913766000449137</v>
      </c>
      <c r="AF53" s="19">
        <v>11.659416672609286</v>
      </c>
    </row>
    <row r="54" spans="1:49" customFormat="1" ht="14.25" customHeight="1">
      <c r="A54" s="42"/>
      <c r="B54" s="21" t="s">
        <v>41</v>
      </c>
      <c r="C54" s="22">
        <v>-28.675885457291191</v>
      </c>
      <c r="D54" s="22">
        <v>22.306564437792101</v>
      </c>
      <c r="E54" s="22">
        <v>4.7571874663508131</v>
      </c>
      <c r="F54" s="22">
        <v>-22.17967151126102</v>
      </c>
      <c r="G54" s="22">
        <v>-41.839042111506522</v>
      </c>
      <c r="H54" s="22">
        <v>36.702574039884652</v>
      </c>
      <c r="I54" s="22">
        <v>-63.414928136465988</v>
      </c>
      <c r="J54" s="22">
        <v>0.78325500783255009</v>
      </c>
      <c r="K54" s="22">
        <v>123.86595310907238</v>
      </c>
      <c r="L54" s="22">
        <v>132.14213422151889</v>
      </c>
      <c r="M54" s="22">
        <v>-29.686910578598503</v>
      </c>
      <c r="N54" s="22">
        <v>36.106153488011174</v>
      </c>
      <c r="O54" s="22">
        <v>3.2078141909703914</v>
      </c>
      <c r="P54" s="22">
        <v>-20.504621093456485</v>
      </c>
      <c r="Q54" s="22">
        <v>-35.061981405578322</v>
      </c>
      <c r="R54" s="22">
        <v>63.374053665315799</v>
      </c>
      <c r="S54" s="22">
        <v>-66.072264444011267</v>
      </c>
      <c r="T54" s="22">
        <v>10.577683988393563</v>
      </c>
      <c r="U54" s="22">
        <v>249.720176730486</v>
      </c>
      <c r="V54" s="22">
        <v>169.15922711560938</v>
      </c>
      <c r="W54" s="22">
        <v>-22.762253741818597</v>
      </c>
      <c r="X54" s="22">
        <v>2.2510919475865157</v>
      </c>
      <c r="Y54" s="22">
        <v>10.126947489901903</v>
      </c>
      <c r="Z54" s="22">
        <v>-33.043897732754459</v>
      </c>
      <c r="AA54" s="22">
        <v>-61.298421807747495</v>
      </c>
      <c r="AB54" s="22">
        <v>-60.682729498598341</v>
      </c>
      <c r="AC54" s="22">
        <v>24.476838895618393</v>
      </c>
      <c r="AD54" s="22">
        <v>-29.91594322722888</v>
      </c>
      <c r="AE54" s="22">
        <v>27.913766000449137</v>
      </c>
      <c r="AF54" s="22">
        <v>11.659416672609286</v>
      </c>
    </row>
    <row r="55" spans="1:49" customFormat="1" ht="1.5" customHeight="1">
      <c r="A55" s="23"/>
      <c r="B55" s="2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</row>
    <row r="56" spans="1:49" s="8" customFormat="1" ht="9.75" customHeight="1">
      <c r="C56" s="29" t="s">
        <v>43</v>
      </c>
      <c r="D56"/>
      <c r="E56" s="35"/>
      <c r="AE56" s="26"/>
    </row>
    <row r="57" spans="1:49" s="8" customFormat="1" ht="9.75" customHeight="1">
      <c r="C57" s="29" t="s">
        <v>44</v>
      </c>
      <c r="D57"/>
      <c r="AE57" s="26"/>
    </row>
    <row r="58" spans="1:49" s="8" customFormat="1" ht="9.75" customHeight="1">
      <c r="C58" s="30" t="s">
        <v>45</v>
      </c>
      <c r="D58" s="29" t="s">
        <v>46</v>
      </c>
      <c r="H58" s="30" t="s">
        <v>47</v>
      </c>
      <c r="I58" s="29" t="s">
        <v>48</v>
      </c>
      <c r="U58" s="8" t="s">
        <v>49</v>
      </c>
      <c r="AE58" s="26"/>
    </row>
    <row r="59" spans="1:49" s="8" customFormat="1" ht="9.75" customHeight="1">
      <c r="C59" s="30" t="s">
        <v>50</v>
      </c>
      <c r="D59" s="29" t="s">
        <v>51</v>
      </c>
      <c r="H59" s="30" t="s">
        <v>52</v>
      </c>
      <c r="I59" s="29" t="s">
        <v>53</v>
      </c>
      <c r="AE59" s="26"/>
    </row>
    <row r="60" spans="1:49" s="8" customFormat="1" ht="9.75" customHeight="1">
      <c r="C60" s="30" t="s">
        <v>54</v>
      </c>
      <c r="D60" s="29" t="s">
        <v>55</v>
      </c>
      <c r="H60" s="30" t="s">
        <v>56</v>
      </c>
      <c r="I60" s="29" t="s">
        <v>57</v>
      </c>
      <c r="AE60" s="26"/>
    </row>
    <row r="61" spans="1:49" customFormat="1" ht="9.75" customHeight="1">
      <c r="C61" s="30" t="s">
        <v>58</v>
      </c>
      <c r="D61" s="29" t="s">
        <v>59</v>
      </c>
      <c r="F61" s="6"/>
      <c r="G61" s="6"/>
      <c r="H61" s="30" t="s">
        <v>60</v>
      </c>
      <c r="I61" s="29" t="s">
        <v>61</v>
      </c>
      <c r="K61" s="6"/>
      <c r="L61" s="6"/>
      <c r="M61" s="8"/>
      <c r="N61" s="6"/>
      <c r="O61" s="6"/>
      <c r="P61" s="6"/>
      <c r="Q61" s="6"/>
      <c r="R61" s="6"/>
      <c r="S61" s="6"/>
      <c r="U61" s="6"/>
      <c r="V61" s="6"/>
      <c r="W61" s="6"/>
      <c r="X61" s="6"/>
      <c r="Z61" s="6"/>
      <c r="AA61" s="6"/>
      <c r="AB61" s="6"/>
      <c r="AC61" s="6"/>
      <c r="AD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1:49" customFormat="1" ht="9.75" customHeight="1">
      <c r="C62" s="30" t="s">
        <v>62</v>
      </c>
      <c r="D62" s="29" t="s">
        <v>63</v>
      </c>
      <c r="F62" s="6"/>
      <c r="G62" s="6"/>
      <c r="H62" s="6"/>
      <c r="K62" s="6"/>
      <c r="L62" s="6"/>
      <c r="M62" s="8"/>
      <c r="N62" s="6"/>
      <c r="O62" s="6"/>
      <c r="P62" s="6"/>
      <c r="Q62" s="6"/>
      <c r="R62" s="6"/>
      <c r="S62" s="6"/>
      <c r="U62" s="6"/>
      <c r="V62" s="6"/>
      <c r="W62" s="6"/>
      <c r="X62" s="6"/>
      <c r="Z62" s="6"/>
      <c r="AA62" s="6"/>
      <c r="AB62" s="6"/>
      <c r="AC62" s="6"/>
      <c r="AD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6" spans="2:3">
      <c r="B66" s="8"/>
      <c r="C66" s="8"/>
    </row>
    <row r="67" spans="2:3">
      <c r="B67" s="7"/>
      <c r="C67" s="8"/>
    </row>
    <row r="68" spans="2:3">
      <c r="B68" s="7"/>
      <c r="C68" s="8"/>
    </row>
    <row r="69" spans="2:3" customFormat="1" ht="13.5" customHeight="1"/>
    <row r="70" spans="2:3" customFormat="1" ht="13.5" customHeight="1"/>
    <row r="71" spans="2:3" customFormat="1" ht="13.5" customHeight="1"/>
    <row r="72" spans="2:3" customFormat="1" ht="13.5" customHeight="1"/>
    <row r="73" spans="2:3" customFormat="1" ht="13.5" customHeight="1"/>
  </sheetData>
  <mergeCells count="38">
    <mergeCell ref="A13:B13"/>
    <mergeCell ref="A14:B14"/>
    <mergeCell ref="A15:B15"/>
    <mergeCell ref="A1:L1"/>
    <mergeCell ref="A4:B4"/>
    <mergeCell ref="A5:B5"/>
    <mergeCell ref="A6:B6"/>
    <mergeCell ref="A7:B7"/>
    <mergeCell ref="C4:C5"/>
    <mergeCell ref="W4:W5"/>
    <mergeCell ref="A28:B28"/>
    <mergeCell ref="A29:B29"/>
    <mergeCell ref="A30:B30"/>
    <mergeCell ref="A22:B22"/>
    <mergeCell ref="A23:B23"/>
    <mergeCell ref="A24:B24"/>
    <mergeCell ref="A25:B25"/>
    <mergeCell ref="A26:B26"/>
    <mergeCell ref="A16:B16"/>
    <mergeCell ref="A8:B8"/>
    <mergeCell ref="A9:B9"/>
    <mergeCell ref="A10:B10"/>
    <mergeCell ref="A11:B11"/>
    <mergeCell ref="A12:B12"/>
    <mergeCell ref="M4:M5"/>
    <mergeCell ref="A32:B32"/>
    <mergeCell ref="A17:B17"/>
    <mergeCell ref="A18:B18"/>
    <mergeCell ref="A27:B27"/>
    <mergeCell ref="A19:B19"/>
    <mergeCell ref="A20:B20"/>
    <mergeCell ref="A21:B21"/>
    <mergeCell ref="A31:B31"/>
    <mergeCell ref="A38:A54"/>
    <mergeCell ref="A34:B34"/>
    <mergeCell ref="A35:B35"/>
    <mergeCell ref="A36:B36"/>
    <mergeCell ref="A33:B33"/>
  </mergeCells>
  <phoneticPr fontId="2"/>
  <printOptions horizontalCentered="1"/>
  <pageMargins left="0.70866141732283472" right="0.70866141732283472" top="0.59055118110236227" bottom="0.55118110236220474" header="0.9055118110236221" footer="0.31496062992125984"/>
  <pageSetup paperSize="9" scale="85" orientation="landscape" r:id="rId1"/>
  <headerFooter differentFirst="1" alignWithMargins="0">
    <oddFooter>&amp;C－ &amp;P －</oddFooter>
    <firstHeader>&amp;L&amp;"ＭＳ Ｐゴシック,太字"&amp;14月次受注額の推移</firstHeader>
    <firstFooter>&amp;C－ &amp;P －</first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所　章</dc:creator>
  <cp:lastModifiedBy>中島 吉継</cp:lastModifiedBy>
  <cp:lastPrinted>2018-08-24T07:40:57Z</cp:lastPrinted>
  <dcterms:created xsi:type="dcterms:W3CDTF">2013-03-22T01:31:58Z</dcterms:created>
  <dcterms:modified xsi:type="dcterms:W3CDTF">2026-05-25T06:49:27Z</dcterms:modified>
</cp:coreProperties>
</file>